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re\kerk\FWG\verhuur\"/>
    </mc:Choice>
  </mc:AlternateContent>
  <xr:revisionPtr revIDLastSave="0" documentId="13_ncr:1_{0D324F7B-E82D-48AC-BE54-6FC0B126B330}" xr6:coauthVersionLast="47" xr6:coauthVersionMax="47" xr10:uidLastSave="{00000000-0000-0000-0000-000000000000}"/>
  <bookViews>
    <workbookView xWindow="-108" yWindow="-108" windowWidth="23256" windowHeight="12576" tabRatio="307" firstSheet="2" activeTab="2" xr2:uid="{1F1103AC-7E8C-4994-AFFC-7A78AEF3176A}"/>
  </bookViews>
  <sheets>
    <sheet name="2023" sheetId="1" r:id="rId1"/>
    <sheet name="2024" sheetId="2" r:id="rId2"/>
    <sheet name="2025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" i="2" l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E26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l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</calcChain>
</file>

<file path=xl/sharedStrings.xml><?xml version="1.0" encoding="utf-8"?>
<sst xmlns="http://schemas.openxmlformats.org/spreadsheetml/2006/main" count="4494" uniqueCount="588">
  <si>
    <t>Bolwerk</t>
  </si>
  <si>
    <t>9.00-12.00 Open kerk</t>
  </si>
  <si>
    <t>maandag</t>
  </si>
  <si>
    <t>dinsdag</t>
  </si>
  <si>
    <t>woensdag</t>
  </si>
  <si>
    <t>donderdag</t>
  </si>
  <si>
    <t>vrijdag</t>
  </si>
  <si>
    <t>zaterdag</t>
  </si>
  <si>
    <t>zondag</t>
  </si>
  <si>
    <t>19.00-21.00 VBCI</t>
  </si>
  <si>
    <t>17.00-19.00 VBCI</t>
  </si>
  <si>
    <t>14.00-19.00 OCIN</t>
  </si>
  <si>
    <t>Cantorij 20.00-22.00</t>
  </si>
  <si>
    <t>20.00-22.00 Theatrada</t>
  </si>
  <si>
    <t>9.30-12.00 Wijkinfopunt
20.00-22.00 Theatrada</t>
  </si>
  <si>
    <t>14.00-18.00 HeartEdge</t>
  </si>
  <si>
    <r>
      <t xml:space="preserve">Herberg 
</t>
    </r>
    <r>
      <rPr>
        <b/>
        <sz val="10"/>
        <color theme="1"/>
        <rFont val="Calibri"/>
        <family val="2"/>
        <scheme val="minor"/>
      </rPr>
      <t>(20 stoelen, max. 30 pers.)
Corona: max. 9 pers.</t>
    </r>
  </si>
  <si>
    <r>
      <t xml:space="preserve">Bergrede 
</t>
    </r>
    <r>
      <rPr>
        <b/>
        <sz val="10"/>
        <color theme="1"/>
        <rFont val="Calibri"/>
        <family val="2"/>
        <scheme val="minor"/>
      </rPr>
      <t>(16 stoelen, max. 20 pers.)
Corona: max. 8 pers.</t>
    </r>
  </si>
  <si>
    <r>
      <t xml:space="preserve">Kerkzaal
</t>
    </r>
    <r>
      <rPr>
        <b/>
        <sz val="10"/>
        <color theme="1"/>
        <rFont val="Calibri"/>
        <family val="2"/>
        <scheme val="minor"/>
      </rPr>
      <t>(150 stoelen vast, max. 195 pers)
Corona: max. 50 pers.</t>
    </r>
  </si>
  <si>
    <r>
      <t xml:space="preserve">Ontmoetingsruimte
</t>
    </r>
    <r>
      <rPr>
        <b/>
        <sz val="10"/>
        <color theme="1"/>
        <rFont val="Calibri"/>
        <family val="2"/>
        <scheme val="minor"/>
      </rPr>
      <t>(16 stoelen, max. 20 pers.)</t>
    </r>
  </si>
  <si>
    <r>
      <t xml:space="preserve">Consistorie
</t>
    </r>
    <r>
      <rPr>
        <b/>
        <sz val="10"/>
        <color theme="1"/>
        <rFont val="Calibri"/>
        <family val="2"/>
        <scheme val="minor"/>
      </rPr>
      <t>Max. 6 pers.
Corona: max. 3 pers.</t>
    </r>
  </si>
  <si>
    <r>
      <t xml:space="preserve">Parochiekamer
</t>
    </r>
    <r>
      <rPr>
        <b/>
        <sz val="10"/>
        <color theme="1"/>
        <rFont val="Calibri"/>
        <family val="2"/>
        <scheme val="minor"/>
      </rPr>
      <t>Max. 6 pers.
Corona: max. 3 pers.</t>
    </r>
  </si>
  <si>
    <t xml:space="preserve">09.00-12.00 Parochie secretariaat </t>
  </si>
  <si>
    <t xml:space="preserve">8.30-10.00 Viering Parochie
13.00-16.00 VBCI
</t>
  </si>
  <si>
    <t>Ekklesiakoor 20.00-22.00</t>
  </si>
  <si>
    <t>Ekklesiakoor 10.30-13.30
17.00-19.00 VBCI</t>
  </si>
  <si>
    <t xml:space="preserve">8.30-10.00 Viering Parochie
</t>
  </si>
  <si>
    <t xml:space="preserve">8.30-10.00 Viering Parochie
</t>
  </si>
  <si>
    <t xml:space="preserve">Ekklesiakoor 10.30-13.30
17.00-19.00 VBCI
</t>
  </si>
  <si>
    <t>19.30-20.30 Basiscatechese</t>
  </si>
  <si>
    <t>20.00-22.00 CvK</t>
  </si>
  <si>
    <t>16.00-17.30 moderamen CvK</t>
  </si>
  <si>
    <t xml:space="preserve">8.30-10.30 Viering Parochie </t>
  </si>
  <si>
    <t>8.30-10.30 Viering Parochie 
13.00-16.00 VBCI</t>
  </si>
  <si>
    <t xml:space="preserve">8.30-10.00 Viering Parochie
10.30-12.00 Viering PGB
13.00-16.00 VBCI
</t>
  </si>
  <si>
    <t xml:space="preserve">8.30-10.00 Viering Parochie
10.30-12.00 Viering PGB
</t>
  </si>
  <si>
    <t xml:space="preserve">8.30-10.00 Viering Parochie
13.00-16.00 VBCI
</t>
  </si>
  <si>
    <t>8.30-10.00 Viering Parochie
13.00-16.00 VBCI</t>
  </si>
  <si>
    <t xml:space="preserve">8.30-10.00 Viering Parochie
Lucasgem. in Markuskerk 
13.00-16.00 VBCI
</t>
  </si>
  <si>
    <t xml:space="preserve">8.30-10.00 Viering Parochie
Lucasgem. in Markuskerk  
13.00-16.00 VBCI
</t>
  </si>
  <si>
    <t xml:space="preserve">8.30-10.30 Viering Parochie
Lucasgem. in Markuskerk  
13.00-16.00 VBCI </t>
  </si>
  <si>
    <t>8.30-10.00 Viering Parochie
13.00-16.00 VBCI</t>
  </si>
  <si>
    <t xml:space="preserve">8.30-10.00 Viering Parochie
</t>
  </si>
  <si>
    <t>Hemelvaart Grote Kerk</t>
  </si>
  <si>
    <t>9.30-11.00 Oec. Viering 
13.00-16.00 VBCI</t>
  </si>
  <si>
    <t xml:space="preserve">9.30-11.00 Oec. Viering 
</t>
  </si>
  <si>
    <t>8.30-10.00 Viering Parochie</t>
  </si>
  <si>
    <t>20.00-22.00 Ekklesiakoor</t>
  </si>
  <si>
    <t>14.00-15.30 Werkgroep Pastoraat</t>
  </si>
  <si>
    <t>14.00-16.00 Gespreksgroep NB</t>
  </si>
  <si>
    <t xml:space="preserve">8.30-10.00 Viering Parochie
10.30-12.00 Viering PGB
13.00-16.00 VBCI
16.30-17.30 Zin op zondag
</t>
  </si>
  <si>
    <t xml:space="preserve">8.30-10.00 Viering Parochie
13.00-16.00 VBCI
16.30-17.30 Zin op zondag
</t>
  </si>
  <si>
    <t xml:space="preserve">9.30-11.00 Oec.Viering 
</t>
  </si>
  <si>
    <t>9.30-11.00 Oec.Viering 
13.00-16.00 VBCI</t>
  </si>
  <si>
    <t>9.30-11.00 Oec.Viering 
13.00-16.00 VBCI
16.30-17.30 Zin op zondag</t>
  </si>
  <si>
    <t xml:space="preserve">9.30-11.00 Oec.Viering </t>
  </si>
  <si>
    <t xml:space="preserve">9.30-11.00 Oec.Viering
</t>
  </si>
  <si>
    <t xml:space="preserve">8.30-10.00 Viering Parochie
Lucasgem. inJohanneskerk 
13.00-16.00 VBCI
</t>
  </si>
  <si>
    <t>19.30 Witte donderdag 
in Markuskerk</t>
  </si>
  <si>
    <t xml:space="preserve">9.30-12.00 Wijkinfopunt
</t>
  </si>
  <si>
    <t>19.00-21.00 Oec. Viering</t>
  </si>
  <si>
    <t>19.00-21.00 Oec. viering
9.00-12.00 Open kerk</t>
  </si>
  <si>
    <t>8.30-10.00 Viering Parochie
10.30-12.30 Viering PGB
13.00-16.00 VBCI</t>
  </si>
  <si>
    <t xml:space="preserve">8.30-10.00 Viering Parochie
10.30-12.30 Viering PGB
</t>
  </si>
  <si>
    <t>8.30-10.00 Viering Parochie
10.30-12.30 Viering PGB Pasen
13.00-16.00 VBCI</t>
  </si>
  <si>
    <t>8.30-10.00 Viering Parochie
Lucasgem. In Markuskerk
13.00-16.00 VBCI</t>
  </si>
  <si>
    <t xml:space="preserve">8.30-10.00 Viering Parochie 
</t>
  </si>
  <si>
    <t>8.30-10.00 Viering Parochie
10.30-12.00 Viering PGB
13.00-16.00 VBCI</t>
  </si>
  <si>
    <t xml:space="preserve">8.30-10.00 Viering Parochie
10.30-12.00 Viering PGB
</t>
  </si>
  <si>
    <t>16.00-22.00 Maaltijd en Leerhuis</t>
  </si>
  <si>
    <t>20.00-22.00 Cantorij</t>
  </si>
  <si>
    <t>9.30-12.00 Wijkinfopunt
17.00-20.00 Familietafel
20.00-22.00 Theatrada</t>
  </si>
  <si>
    <t>9.30-12.00 Wijkinfopunt
17.30-19.30 Familietafel
20.00-22.00 Theatrada</t>
  </si>
  <si>
    <t>17.00-22.00 werkgroepenoverleg</t>
  </si>
  <si>
    <t>9.00-12.00 Open kerk
17.00-22.00 werkgroepenoverleg</t>
  </si>
  <si>
    <t>13.00-15.00 Infopunt/
woningcorporaties</t>
  </si>
  <si>
    <t>19.00-21.30 Reinier/HBV</t>
  </si>
  <si>
    <t>19.30-21.30 overleg infopunten HB</t>
  </si>
  <si>
    <t>19.00-22.00 Parochiekern
commissie</t>
  </si>
  <si>
    <t>9.00-12.00 parochiemagazine
19.00-22.00 contactgroep parochie</t>
  </si>
  <si>
    <t>9.00-12.00 parochiemagazine</t>
  </si>
  <si>
    <t>9.30-12.00 Wijkinfopunt</t>
  </si>
  <si>
    <t>16.00-18.00 CvK moderamen</t>
  </si>
  <si>
    <t>20.00-22.00 FWG</t>
  </si>
  <si>
    <t>15.30-17.00 Dick de Man + 
gem.Breda + Heksenwielplein</t>
  </si>
  <si>
    <t>9.30-12.00 wijkinfopunt</t>
  </si>
  <si>
    <t>10.00-11.30 Dick de Man/Zonnebloem
19.00-22.00 Sollicitatie comm.</t>
  </si>
  <si>
    <t xml:space="preserve">09.00-12.00 Parochie secretariaat
19.00-22.00 Sollicitatie comm. </t>
  </si>
  <si>
    <t>19.00-21.00 HeartEdge</t>
  </si>
  <si>
    <t>19.00-20.30 Eetcaroussel</t>
  </si>
  <si>
    <t>9.30-12.00 Wijkinfopunt
13.00-22.00 Rommelmarkt ZWO</t>
  </si>
  <si>
    <t>13.00-22.00 Rommelmarkt ZWO</t>
  </si>
  <si>
    <t>9.30-12.00 Wijkinfopunt
13.00-22.00Rommelmarkt ZWO</t>
  </si>
  <si>
    <t>9.00-17.00 Rommelmarkt ZWO</t>
  </si>
  <si>
    <t>16.00-20.00 Diaconale Maaltijd</t>
  </si>
  <si>
    <t>9.00-12.00 Open kerk
16.00-20.00 Diaconale Maaltijd</t>
  </si>
  <si>
    <t>(middag opbouwen expositie)</t>
  </si>
  <si>
    <t>(heledag expositie)
9.00-12.00 Open kerk</t>
  </si>
  <si>
    <t>(heledag expositie)</t>
  </si>
  <si>
    <t>19.30-20.30 Ger de Goeij</t>
  </si>
  <si>
    <t>19.00-22.00 Parochie</t>
  </si>
  <si>
    <t>13.00-15.30 VBCI
17.00-19.00 VBCI</t>
  </si>
  <si>
    <t>19.30-21.30 sollicitatiec
ommmissie</t>
  </si>
  <si>
    <t>9.30-12.00 Wijkinfopunt
19.30-20.30 Basiscatechese</t>
  </si>
  <si>
    <t>19.30-21.30 Werkgroep vieren</t>
  </si>
  <si>
    <t xml:space="preserve">19.30-21.30 werkgroep vieren
09.00-12.00 Parochie secretariaat </t>
  </si>
  <si>
    <t>19.30-20.00 Vesper</t>
  </si>
  <si>
    <t>9.00-12.00 Open kerk
16.00-22.00 Maaltijd en Leerhuis</t>
  </si>
  <si>
    <t>14.30-15.30 wg Heksenwiel
Dick de Man</t>
  </si>
  <si>
    <t>20.00-22.15 Novafonie</t>
  </si>
  <si>
    <t>20.00-22.00 Kleine kerkenraad</t>
  </si>
  <si>
    <t>13.00-17.00 Wg Communicatie</t>
  </si>
  <si>
    <t>Ekklesiakoor 10.30-13.30</t>
  </si>
  <si>
    <t>10.30-13.30 Ekklesiakoor</t>
  </si>
  <si>
    <t>14.00-16.00 WG pastoraat</t>
  </si>
  <si>
    <t>19.00-22.00 werkgroep Cantara</t>
  </si>
  <si>
    <t>9.00-12.00 Open kerk
19.30-22.00 Theatrada</t>
  </si>
  <si>
    <t>9.30-12.00 Wijkinfopunt
19.30-22.00 Theatrada</t>
  </si>
  <si>
    <t>19.30-22.00 Theatrda</t>
  </si>
  <si>
    <t>10.00-14.00 uitvaart An de Looff</t>
  </si>
  <si>
    <t>10.00-14.00 uitvaart An de Looff
Cantorij 20.00-22.00</t>
  </si>
  <si>
    <t>10.00-14.00 uitvaart An de Looff
18.30-20.00 wg 5e zondag</t>
  </si>
  <si>
    <t>19.00-22.00 wg 5e zondag</t>
  </si>
  <si>
    <t>20.00-22.00 St. Noorderbeemden</t>
  </si>
  <si>
    <t>19.30-22.00 FWG</t>
  </si>
  <si>
    <t xml:space="preserve">09.00-12.00 Parochie secretariaat
19.00-20.00 wg 5e zondag </t>
  </si>
  <si>
    <t>16.00-21.00 Solidariteitsmaaltijd</t>
  </si>
  <si>
    <t>14.00-16.00 Gespreksgroep NB
19.30-21.30 wg Cantara</t>
  </si>
  <si>
    <t>10.30-12.00 wg Heksenwielplein</t>
  </si>
  <si>
    <t>13.00-16.00 wg Pastoraat LK-MK
19.00-22.00 Parochiekern
commissie</t>
  </si>
  <si>
    <t>16.00-22.30 MK/LK samen 2.0</t>
  </si>
  <si>
    <t>9.00-12.00 Open kerk
16.00-22.30 MK/LK samen 2.0</t>
  </si>
  <si>
    <t xml:space="preserve">09.00-12.00 Parochie secretariaat
16.00-22.30 MK/LK samen 2.0 </t>
  </si>
  <si>
    <t>19.00-22.00 Parochiekern commissie</t>
  </si>
  <si>
    <t xml:space="preserve">8.30-10.00 Viering Parochie
10.30-12.00 Viering PGB
13.00-16.00 VBCI
16.00-18.00 Zin op zondag
</t>
  </si>
  <si>
    <t>09.30-11.30 Paasschikking
14.00-19.00 OCIN
21.30-23.30 Paaswake</t>
  </si>
  <si>
    <t>9.00-12.00 Open kerk
parochie-uitje</t>
  </si>
  <si>
    <t>parochie-uitje</t>
  </si>
  <si>
    <t>9.30-12.00 Wijkinfopunt
parochie-uitje</t>
  </si>
  <si>
    <t>Reserveringen Lucaskerk</t>
  </si>
  <si>
    <t>20.00-21.00 Toekomstgroep</t>
  </si>
  <si>
    <t>20.00-21.00 kosters</t>
  </si>
  <si>
    <t>8.30-10.00 Viering Parochie
10.30-12.00 Viering PGB
13.00-16.00 VBCI
18.00-21.00 Roemeens kerkgenootschap</t>
  </si>
  <si>
    <t>8.30-10.00 Viering Parochie
Lucasgem. In Markuskerk
13.00-16.00 VBCI
18.00-21.00 Roemeens kerkgenootschap</t>
  </si>
  <si>
    <t>8.30-10.00 Viering Parochie
Lucasgem. In Princenhage Pinksteren
13.00-16.00 VBCI
18.00-21.00 Roemeens kerkgenootschap</t>
  </si>
  <si>
    <t>9.30-11.00 Oec. Viering 
13.00-16.00 VBCI
18.00-21.00 Roemeens kerkgenootschap</t>
  </si>
  <si>
    <t>8.30-10.00 Viering Parochie
gez. Markuskerk
13.00-16.00 VBCI
18.00-21.00 Roemeens kerkgenootschap</t>
  </si>
  <si>
    <t>8.30-10.00 Viering Parochie
gez. Grote Kerk
13.00-16.00 VBCI
18.00-21.00 Roemeens kerkgenootschap</t>
  </si>
  <si>
    <t>8.30-10.00 Viering Parochie
Zomerdienst grote kerk
13.00-16.00 VBCI
18.00-21.00 Roemeens kerkgenootschap</t>
  </si>
  <si>
    <t>8.30-10.00 Viering Parochie
10.30-12.00 Viering PGB</t>
  </si>
  <si>
    <t xml:space="preserve">8.30-10.00 Viering Parochie
10.30-12.00 Viering PGB Kerst
</t>
  </si>
  <si>
    <t>9.00-10.30 wg familietafel</t>
  </si>
  <si>
    <t>8.30-10.00 Viering Parochie
13.00-16.00 VBCI
18.00-21.00 Roemeens kerkgenootschap</t>
  </si>
  <si>
    <t>8.30-10.00 Viering Parochie
18.00-21.00 Roemeens kerkgenootschap</t>
  </si>
  <si>
    <t>8.30-10.00 Viering Parochie
18.00-21.00 Roemeens kerkgenootschap</t>
  </si>
  <si>
    <t>8.30-10.00 Viering Parochie
10.30-12.00 Viering PGB
18.00-21.00 Roemeens kerkgenootschap</t>
  </si>
  <si>
    <t xml:space="preserve">8.30-10.00 Viering Parochie
10.30-12.00 Viering PGB
18.00-21.00 Roemeens kerkgenootschap
</t>
  </si>
  <si>
    <t>9.30-11.00 Oec. Viering 
18.00-21.00 Roemeens kerkgenootschap</t>
  </si>
  <si>
    <t>20.00-22.00 overleg 
projectieteams MK-LK</t>
  </si>
  <si>
    <t>11.30-13.30 Parochie doop</t>
  </si>
  <si>
    <t>19.00-22.00 Sectieteam LK-MK</t>
  </si>
  <si>
    <t>13.00-14.30 Parochie doop</t>
  </si>
  <si>
    <t>8.30-10.00 Viering Parochie
Viering PGB in Markuskerk
13.00-16.00 VBCI
18.00-21.00 Roemeens kerkgenootschap</t>
  </si>
  <si>
    <t>13.00-16.00 Parochie magazine</t>
  </si>
  <si>
    <t>19.00-21.00 Parochie 5e zondag</t>
  </si>
  <si>
    <t>19.00-22.00 parochie 5e zondag</t>
  </si>
  <si>
    <t>20.00-22.00 vb startzaterdag</t>
  </si>
  <si>
    <t>(hele dag expositie)</t>
  </si>
  <si>
    <t>19.30-22.00 sectieteam MK/LK</t>
  </si>
  <si>
    <t>9.00-12.00 parochiemagazine
14.30-16.00 Vaar wel</t>
  </si>
  <si>
    <t>10.30-13.30 Ekklesiakoor
14.00-19.00 OCIN</t>
  </si>
  <si>
    <t>20.30-22.00 cantorij</t>
  </si>
  <si>
    <t>20.00-22.00 wg Communicatie</t>
  </si>
  <si>
    <t>19.00-22.00 Samen jong (Dick)</t>
  </si>
  <si>
    <t>20.00-22.00 College van Diakenen</t>
  </si>
  <si>
    <t>9.00-11.00 Andries</t>
  </si>
  <si>
    <t>19.00-20.30 wg Heksenwielplein</t>
  </si>
  <si>
    <t>19.00-22.00 Parochiekerncomm.</t>
  </si>
  <si>
    <t>8.30-10.00 Viering Parochie
10.30-12.00 Viering PGB startzondag
13.00-16.00 VBCI</t>
  </si>
  <si>
    <t>8.30-10.00 Viering  Parochie
13.00-16.00 VBCI</t>
  </si>
  <si>
    <t xml:space="preserve">9.30-11.00 Oec.Viering
10.30-12.00 Viering PGB
</t>
  </si>
  <si>
    <t xml:space="preserve">8.30-10.00 Viering  Parochie
</t>
  </si>
  <si>
    <t xml:space="preserve">8.30-10.00 Viering Parochie
10.30-12.00 Viering PGB startzondag
</t>
  </si>
  <si>
    <t>19.30-22.00 Dick de Man</t>
  </si>
  <si>
    <t>14.00-17.00 filmmiddag parochie</t>
  </si>
  <si>
    <t xml:space="preserve">8.30-10.00 Viering Parochie
18.00-21.00 Roemeens kerkgenootschap
</t>
  </si>
  <si>
    <t>8.30-10.00 Viering Parochie
gez. In Markuskerk
13.00-16.00 VBCI
18.00-21.00 Roemeens kerkgenootschap</t>
  </si>
  <si>
    <t>8.30-10.00 Viering Parochie
10.30-12.00 Viering PGB startzondag
13.00-16.00 VBCI
18.00-21.00 Roemeens kerkgenootschap</t>
  </si>
  <si>
    <t>8.30-10.00 Viering Parochie
10.30-12.00 Viering PGB startzondag
18.00-21.00 Roemeens kerkgenootschap</t>
  </si>
  <si>
    <t>8.30-10.00 Viering Parochie
10.30-12.00 Viering PGB
startzondag
13.00-16.00 VBCI
18.00-21.00 Roemeens kerkgenootschap</t>
  </si>
  <si>
    <t>8.30-10.00 Viering  Parochie
13.00-16.00 VBCI
18.00-21.00 Roemeens kerkgenootschap</t>
  </si>
  <si>
    <t xml:space="preserve">8.30-10.00 Viering  Parochie
18.00-21.00 Roemeens kerkgenootschap
</t>
  </si>
  <si>
    <t>8.30-10.00  Viering Parochie 
13.00-16.00 VBCI
18.00-21.00 Roemeens kerkgenootschap</t>
  </si>
  <si>
    <t>9.30-11.00 Oec.Viering 
13.00-16.00 VBCI
18.00-21.00 Roemeens kerkgenootschap</t>
  </si>
  <si>
    <t xml:space="preserve">9.30-11.00 Oec.Viering
18.00-21.00 Roemeens kerkgenootschap
</t>
  </si>
  <si>
    <t xml:space="preserve">9.30-11.00 Oec.Viering
13.00-16.00 VBCI
</t>
  </si>
  <si>
    <t xml:space="preserve">9.30-11.00 Oec.Viering 
13.00-16.00 VBCI
16.00-18.00 Zin op zondag
18.00-21.00 Roemeens kerkgenootschap
</t>
  </si>
  <si>
    <t>12.00-14.30 uitvaart Hr. Jobse</t>
  </si>
  <si>
    <t>13:30 - 16:00 Pastoraat LK/MK</t>
  </si>
  <si>
    <t>19:30-21:00 Bezoekgroep LK</t>
  </si>
  <si>
    <t>19:00 - 22:00 Parochie 5de zondag</t>
  </si>
  <si>
    <t>19.30-22.00 Beleidscommissie
 inlopen Parochie</t>
  </si>
  <si>
    <t>19.30-21.00 Voorbereiding Plek
voor je verdriet</t>
  </si>
  <si>
    <t>20.00-22.00 Taakgroep
 communicatie</t>
  </si>
  <si>
    <t>16.00-22.00 Maaltijd en leerhuis</t>
  </si>
  <si>
    <t>20.00-22.00 leerhuis</t>
  </si>
  <si>
    <t>9.30-11.00 Oec.Viering
13.00-16.00 VBCI
18.00-21.00 Roemeens kerkgenootschap</t>
  </si>
  <si>
    <t>20.00-22.00 Sectieteam Lucaskerk</t>
  </si>
  <si>
    <t>19.00-20.00 Catechese</t>
  </si>
  <si>
    <t>19.00-22.00 Parochie:wg 5e zondag</t>
  </si>
  <si>
    <t>19.30-22.00 wg vieren</t>
  </si>
  <si>
    <t>19.30-21.00 gespreksgroep Ton</t>
  </si>
  <si>
    <t xml:space="preserve">09.00-12.00 Parochie secretariaat
15.00-16.00 Parochie </t>
  </si>
  <si>
    <t>19.00-20.15 Vesper
20.15-22.00 Gemeenteavond</t>
  </si>
  <si>
    <t>19.30-22.00 Parochie</t>
  </si>
  <si>
    <t>10.00-15.00 parochie</t>
  </si>
  <si>
    <t>8.00-22.00 VBCI</t>
  </si>
  <si>
    <t xml:space="preserve">8.30-10.00 Viering Parochie
18.00-21.00 Roemeens kerkgenootschap
</t>
  </si>
  <si>
    <t xml:space="preserve">8.30-10.00 Viering Parochie
18.00-21.00 Roemeens kerkgenootschap
</t>
  </si>
  <si>
    <t xml:space="preserve">8.30-10.00 Viering Parochie
13.00-16.00 VBCI
</t>
  </si>
  <si>
    <t>8.30-10.00 Viering Parochie
gez. In Grote Kerk
13.00-16.00 VBCI
18.00-21.00 Roemeens kerkgenootschap</t>
  </si>
  <si>
    <t>8.30-10.00 Viering Parochie
16.00-18.00 Zin op zondag
18.00-21.00 Roemeens kerkgenootschap</t>
  </si>
  <si>
    <t xml:space="preserve">9.30-11.00 Oec. Viering
18.00-21.00 Roemeens kerkgenootschap 
</t>
  </si>
  <si>
    <t xml:space="preserve">8.30-10.00 Viering Parochie
10.30-12.00 Viering PGB
13.00-16.00 VBCI
18.00-21.00 Roemeens kerkgenootschap
</t>
  </si>
  <si>
    <t>8.30-10.00 Viering Parochie
10.30-12.00 Viering PGB
13.00-16.00 VBCI
16.00-18.00 Zin op zondag
18.00-21.00 Roemeens kerkgenootschap</t>
  </si>
  <si>
    <t xml:space="preserve">9.30-11.00 Oec. Viering
18.00-21.00 Roemeens kerkgenootschap
</t>
  </si>
  <si>
    <t>8.30-10.00 Viering Parochie
gez, in Johanneskerk
13.00-16.00 VBCI
18.00-21.00 Roemeens kerkgenootschap</t>
  </si>
  <si>
    <t>Jaarlijkse Schoonmaak</t>
  </si>
  <si>
    <t>20.00-22.00-Moderamen PGB</t>
  </si>
  <si>
    <t>19.30-21.30 Beleidscommissie 
inlopen Parochie</t>
  </si>
  <si>
    <t>9.30-12.30 studenten Avans
20.00-21.30 wijkinfopunten</t>
  </si>
  <si>
    <t>Jaarlijkse Schoonmaak
VBCI 18.00-22.00</t>
  </si>
  <si>
    <t>19.30-21.00 HB verbindt</t>
  </si>
  <si>
    <t>12.00-20.00 VBCI</t>
  </si>
  <si>
    <t>12.00-20.00 VBCI
20.00-22.00 Theatrada</t>
  </si>
  <si>
    <t>12.00-20.00 VBCI
9.00-12.00 Open kerk</t>
  </si>
  <si>
    <t>18:30 - 21:30 Netwerk HB</t>
  </si>
  <si>
    <t>19:00 - 20:15 Basiscatechese</t>
  </si>
  <si>
    <r>
      <rPr>
        <sz val="11"/>
        <rFont val="Calibri"/>
        <family val="2"/>
        <scheme val="minor"/>
      </rPr>
      <t>19:00 - 22:00 Kleine kerkeraad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</si>
  <si>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 </t>
    </r>
    <r>
      <rPr>
        <sz val="11"/>
        <rFont val="Calibri (Hoofdtekst)"/>
      </rPr>
      <t>18:00-22:30 Vesper</t>
    </r>
  </si>
  <si>
    <t>19.30-21.30 Plek voor je verdriet</t>
  </si>
  <si>
    <t>9.30-12.00 Kerkbalans Parochie</t>
  </si>
  <si>
    <t>13.30-16.30 Middaggebed</t>
  </si>
  <si>
    <t>8.30-10.00 Viering Parochie
13.00-16.00 VBCI
18.00-21.00 Roemeens kerkgenootschap
16.00-21.00 Vieringen parochie</t>
  </si>
  <si>
    <t>8.30-10.00 Viering Parochie
16.00-21.00 Vieringen parochie</t>
  </si>
  <si>
    <t>8.30-10.00 Viering Parochie
13.00-16.00 VBCI
16.00-21.00 Vieringen parochie</t>
  </si>
  <si>
    <t>8.30-10.00 Viering Parochie
16.00-21.00 Vieringen parochie</t>
  </si>
  <si>
    <t xml:space="preserve">19.30-21.30 Parochie
 beleidsgroep inlopen </t>
  </si>
  <si>
    <t>19:30 - 21:00 Basiscatechese</t>
  </si>
  <si>
    <t>19.30-21.00 wg Heksenwielplein</t>
  </si>
  <si>
    <t>13.00-15.00 evaluatie Jonneke
19.00-21.00 VBCI</t>
  </si>
  <si>
    <t>20.00-22.00 Theatrada
19:00 - 20:15 Basiscatechese</t>
  </si>
  <si>
    <t>8.00-12.30 viering Parochie</t>
  </si>
  <si>
    <t>19.15-22.00 Sectieteam Lucaskerk</t>
  </si>
  <si>
    <t>20.00-22.00 Grote kerkenraad+
Tvscherm en laptop</t>
  </si>
  <si>
    <t>9.00-12.00 Kerstviering Rietvink</t>
  </si>
  <si>
    <t>12.00-15.00 VBCI</t>
  </si>
  <si>
    <t>17.00-21.00 VBCI</t>
  </si>
  <si>
    <t>12.00-18.00 VBCI</t>
  </si>
  <si>
    <t>13.00-16.00 Parochie magazine
met TV scherm</t>
  </si>
  <si>
    <t>8.30-10.00 Viering Parochie
gez. In Markuskerk
13.00-16.00 VBCI
16.00-17.00 Thijske
18.00-21.00 Roemeens kerkgenootschap</t>
  </si>
  <si>
    <t>8.30-10.00 Viering Parochie
Lucasgem. In Johanneskerk (morgen)
19.00 gez. Grote Kerk
13.00-16.00 VBCI
16.00-21.00 Vieringen parochie</t>
  </si>
  <si>
    <t>13.00-15.30 Kerstviering Beemdhuis</t>
  </si>
  <si>
    <t>Lucasgem. in Markuskerk</t>
  </si>
  <si>
    <t>09.00-12.00 Parochie secretariaat</t>
  </si>
  <si>
    <t>8.30-10.30 Viering Parochie
10.30-12.00 Viering PGB 
13.00-16.00 VBCI
18.00-21.00 Roemeens kerkgenootschap</t>
  </si>
  <si>
    <t xml:space="preserve">8.30-10.30 Viering Parochie
10.30-12.00 Viering PGB
18.00-21.00 Roemeens
kerkgenootschap </t>
  </si>
  <si>
    <t>8.30-10.30 Viering Parochie
10.30-12.00 Viering PGB 
13.00-16.00 VBCI</t>
  </si>
  <si>
    <t>8.30-10.30 Viering Parochie
10.30-12.00 Viering PGB  
13.00-16.00 VBCI 
18.00-21.00 Roemeens kerkgenootschap</t>
  </si>
  <si>
    <t xml:space="preserve">8.30-10.30 Viering Parochie
10.30-12.00 Viering PGB
13.00-16.00 VBCI 
18.00-21.00 Roemeens 
kerkgenootschap </t>
  </si>
  <si>
    <t>8.30-10.30 Viering Parochie
10.30-12.00 Viering PGB</t>
  </si>
  <si>
    <t xml:space="preserve">8.30-10.30 Viering Parochie 
10.30-12.00 Viering PGB
</t>
  </si>
  <si>
    <t xml:space="preserve">9.30-11.00 Oec.Viering
18.00-21.00 Roemeens kerkgenootschap 
</t>
  </si>
  <si>
    <t>19.00-22.00 wg vieren</t>
  </si>
  <si>
    <t xml:space="preserve">8.30-10.00 Viering Parochie
10.30-12.00 Viering PGB
18.00-21.00 Roemeens kerkgenootschap
</t>
  </si>
  <si>
    <t>19.30-22.00 parochie
beleidscommissie</t>
  </si>
  <si>
    <t>9.00-17.00 VBCI</t>
  </si>
  <si>
    <t>8.30-10.00 Viering Parochie
Lucasgem. inJohanneskerk 
13.00-16.00 VBCI
18.00-21.00 Roemeens kerkgenootschap</t>
  </si>
  <si>
    <t>8.30-10.00 Viering Parochie
10.30-12.00 Viering PGB  
13.00-16.00 VBCI
18.00-21.00 Roemeens kerkgenootschap</t>
  </si>
  <si>
    <t>19.00-22.00 sectieteam MK en LK</t>
  </si>
  <si>
    <t xml:space="preserve">8.30-10.00 Viering Parochie
10.30-12.00 Viering PGB
18.00-21.00 Roemeens kerkgenootschap
</t>
  </si>
  <si>
    <t xml:space="preserve">8.30-10.00 Viering Parochie
10.30-12.00 Viering PGB
13.00-16.00 VBCI
</t>
  </si>
  <si>
    <t>8.30-10.00 Viering Parochie
10.30-12.00 Viering PGB 
13.00-16.00 VBCI
18.00-21.00 Roemeens kerkgenootschap</t>
  </si>
  <si>
    <t>8.30-10.00 Viering Parochie
Palmpasen in joh. kerk
13.00-16.00 VBCI
18.00-21.00 Roemeens kerkgenootschap</t>
  </si>
  <si>
    <t>10.30-12.00 viering PGB</t>
  </si>
  <si>
    <t>9.00-12.00 Open kerk
19.00-21.00 Oec. Viering</t>
  </si>
  <si>
    <t xml:space="preserve">09.00-12.00 Parochie secretariaat
19.00-21.00 Oec. Viering </t>
  </si>
  <si>
    <r>
      <rPr>
        <b/>
        <sz val="11"/>
        <color theme="1"/>
        <rFont val="Calibri"/>
        <family val="2"/>
        <scheme val="minor"/>
      </rPr>
      <t>Pasen</t>
    </r>
    <r>
      <rPr>
        <sz val="11"/>
        <color theme="1"/>
        <rFont val="Calibri"/>
        <family val="2"/>
        <scheme val="minor"/>
      </rPr>
      <t xml:space="preserve">
8.30-10.00 Viering Parochie
10.30-12.00 Viering PGB
13.00-16.00 VBCI
18.00-21.00 Roemeens kerkgenootschap</t>
    </r>
  </si>
  <si>
    <t>8.30-10.00 Viering Parochie
10.30-12.30 Viering PGB
13.00-16.00 VBCI
18.00-21.00 Roemeens kerkgenootschap</t>
  </si>
  <si>
    <t>8.30-10.00 Viering Parochie
10.30-12.30 Viering PGB
18.00-21.00 Roemeens kerkgenootschap</t>
  </si>
  <si>
    <t xml:space="preserve">10.30-13.30 Ekklesiakoor
</t>
  </si>
  <si>
    <r>
      <rPr>
        <b/>
        <sz val="11"/>
        <color theme="1"/>
        <rFont val="Calibri"/>
        <family val="2"/>
        <scheme val="minor"/>
      </rPr>
      <t>Pinksteren</t>
    </r>
    <r>
      <rPr>
        <sz val="11"/>
        <color theme="1"/>
        <rFont val="Calibri"/>
        <family val="2"/>
        <scheme val="minor"/>
      </rPr>
      <t xml:space="preserve">
8.30-10.00 Viering Parochie
Lucasgem. In Princenhage
13.00-16.00 VBCI
18.00-21.00 Roemeens kerkgenootschap</t>
    </r>
  </si>
  <si>
    <t>20.00-22.00 Ekkesiakoor</t>
  </si>
  <si>
    <t>8.30-10.00 Viering Parochie 
13.00-16.00 VBCI
18.00-21.00 Roemeens kerkgenootschap</t>
  </si>
  <si>
    <t>9.30-11.00 Oec. Viering  
18.00-21.00 Roemeens kerkgenootschap</t>
  </si>
  <si>
    <t>8.30-10.00 Viering Parochie
13.00-16.00 VBCI
18.00-21.00 Roemeens kerkgenootschap</t>
  </si>
  <si>
    <t>8.30-10.00 Viering Parochie
Lucsgem. In Markuskerk
13.00-16.00 VBCI
18.00-21.00 Roemeens kerkgenootschap</t>
  </si>
  <si>
    <t>8.30-10.00 Viering Parochie
Startzondag in Markuskerk
13.00-16.00 VBCI
18.00-21.00 Roemeens kerkgenootschap</t>
  </si>
  <si>
    <t>19.30-22.00 Diaconie</t>
  </si>
  <si>
    <t>8.30-10.00 Viering Parochie
oec. Viering Michaelkerk
13.00-16.00 VBCI
18.00-21.00 Roemeens kerkgenootschap</t>
  </si>
  <si>
    <t>8.30-10.00 Viering Parochie
gez. In Grote Kerk
13.00-16.00 VBCI</t>
  </si>
  <si>
    <t xml:space="preserve">8.30-10.00 Viering Parochie
Lucasgem. In Markuskerk
13.00-16.00 VBCI
18.00-21.00 Roemeens kerkgenootschap
</t>
  </si>
  <si>
    <t xml:space="preserve">9.30-11.00 Oec. Viering 
18.00-21.00 Roemeens kerkgenootschap
</t>
  </si>
  <si>
    <t xml:space="preserve">9.30-11.00 Oec. Viering 
13.00-16.00 VBCI
</t>
  </si>
  <si>
    <t xml:space="preserve">9.30-11.00 Oec. Viering 
</t>
  </si>
  <si>
    <t>19.00-22.00 kleine kerkenraad</t>
  </si>
  <si>
    <t>19.00-22.00 parochiekern
commissie</t>
  </si>
  <si>
    <t>10.00-12.00 HeartEdge
20.00-20.30 Cantorij</t>
  </si>
  <si>
    <t>19.30-22.00 Andries</t>
  </si>
  <si>
    <t>19.00 22.00 Ton</t>
  </si>
  <si>
    <t>16.00-17.30 Heksenwielplein</t>
  </si>
  <si>
    <t>19.00-22.00 Ton</t>
  </si>
  <si>
    <t>09.00-11.30 Viering Parochie
18.30-20.00 viering PGB</t>
  </si>
  <si>
    <t xml:space="preserve">09.00-11.30 Viering Parochie
18.30-20.00 Viering PGB </t>
  </si>
  <si>
    <t>09.00-11.30 Viering Parochie
18.30-20.00 Viering PGB</t>
  </si>
  <si>
    <t>16.00-22.00 Leerhuis+maaltijd</t>
  </si>
  <si>
    <t>9.00-12.00 Open kerk
16.00-22.00 Leerhuis+maaltijd</t>
  </si>
  <si>
    <t>21.00-.0100 VBCI
Gez. Viering in Joh. Kerk</t>
  </si>
  <si>
    <t>10.00-12.00 wg Pastoraat</t>
  </si>
  <si>
    <t>9.30-13.00 versieren kerk
14.00-19.00 OCIN
Paaswake in Markuskerk</t>
  </si>
  <si>
    <t>9.00-17.00 VBCI
20.00-22.00 Theatrada</t>
  </si>
  <si>
    <t>9.00-17.00 VBCI
19.00-21.00 VBCI</t>
  </si>
  <si>
    <t>17.00-20.00 Familietafel</t>
  </si>
  <si>
    <t>19.00-20.30 Joshua Park</t>
  </si>
  <si>
    <t>10.00-15.00 pastorale training</t>
  </si>
  <si>
    <t>12.00-16.30 Kerstviering Beemdhuis</t>
  </si>
  <si>
    <t>18.30-22.00 Netwerk HB</t>
  </si>
  <si>
    <t xml:space="preserve">8.30-10.00 Viering Parochie
13.00-16.00 VBCI
18.00-21.00 Roemeens kerkgenootschap
</t>
  </si>
  <si>
    <t xml:space="preserve">8.30-10.00 Viering Parochie
18.00-21.00 Roemeens kerkgenootschap 
</t>
  </si>
  <si>
    <t>8.30-10.00 Viering Parochie
Lucasgem. In Markuskerk 
13.00-16.00 VBCI
18.00-21.00 Roemeens kerkgenootschap</t>
  </si>
  <si>
    <t>8.00-12.00 Christengemeente</t>
  </si>
  <si>
    <t>9.00-11.00 wg heksenwielplein</t>
  </si>
  <si>
    <t>20.00-22.00 CVK</t>
  </si>
  <si>
    <t>12.00-14.30 uitvaart Ina Jobse</t>
  </si>
  <si>
    <t>8.00-22.00 30 jaar Lucaskerk</t>
  </si>
  <si>
    <t>9.00-17.00 A. Niemantsverdriet</t>
  </si>
  <si>
    <t>optie</t>
  </si>
  <si>
    <t>17.00-21.00 Parochie
 solidariteitsmaaltijd</t>
  </si>
  <si>
    <t>9.00-12.00 Open kerk
20.00-22.00 Theatrada</t>
  </si>
  <si>
    <t>10.00-13.00 uitvaart
Ekklesiakoor 20.00-22.00</t>
  </si>
  <si>
    <t>18.00-22.00 Christengemeente</t>
  </si>
  <si>
    <t>18.30-22.00 Christengemeente</t>
  </si>
  <si>
    <t>11.00-13.00 predikanten/Ton</t>
  </si>
  <si>
    <t>19.00-20.30 wg 5e zondag</t>
  </si>
  <si>
    <t>19.30-22.00 beroepingscom.</t>
  </si>
  <si>
    <t>9.30-12.30 kleine kerkenraad</t>
  </si>
  <si>
    <t>9.00-11.00 wg Pastoraat</t>
  </si>
  <si>
    <t>13.30-15.00 Cantorij</t>
  </si>
  <si>
    <t>14.00-16.00 Gespreksgroep NB
19.30-21.00 HD ensemble</t>
  </si>
  <si>
    <t>19.30-21.00 HD ensemble</t>
  </si>
  <si>
    <t>11.00-17.00 uitvaart Piet Lems</t>
  </si>
  <si>
    <t>9.00-12.00 Open kerk
11.00-17.00 uitvaart Piet Lems</t>
  </si>
  <si>
    <t>11.00-14.30 uitvaart Piet Lems</t>
  </si>
  <si>
    <t>16.00-20.00 wg 5e zondag</t>
  </si>
  <si>
    <t>19.30-22.00 wg 5e zondag</t>
  </si>
  <si>
    <t>Eritrees kerkgenootschap</t>
  </si>
  <si>
    <t>10.00-11.30 Hanny den Ouden</t>
  </si>
  <si>
    <t>20.00-21.30 Joshua Park</t>
  </si>
  <si>
    <t>8.00-12.00 Christengemeente
15.30-17.00 Joshua Park</t>
  </si>
  <si>
    <t xml:space="preserve">8.00-12.00 Christengemeente
15.30-17.00 Joshua Park
</t>
  </si>
  <si>
    <t>15.30-17.00 Joshua Park</t>
  </si>
  <si>
    <t>9.00-11.00 Pastorale werkgroep</t>
  </si>
  <si>
    <t>20.00-22,00 Coll. van Dakenen</t>
  </si>
  <si>
    <t>16.30-18.00 wg 5e zondag
19.00-21.00 FWG</t>
  </si>
  <si>
    <t>10.00-12.30 Uitvaart parochie
20.00-22.00 Theatrada</t>
  </si>
  <si>
    <t xml:space="preserve">
10.00-12.30 Uitvaart parochie
19.00-21.00 VBCI</t>
  </si>
  <si>
    <t>20.00-21.00 Kosters</t>
  </si>
  <si>
    <t>8.30-10.00 Viering Parochie
10.00-21.00 Kinderkerstmusical</t>
  </si>
  <si>
    <t xml:space="preserve">8.30-10.00 Viering Parochie
10.00-21.00 Kinderkerstmusical
</t>
  </si>
  <si>
    <t>8.30-10.00 Viering Parochie
Lucasgem. In Markuskerk
10.00-21.00 Kinderkerstmusical</t>
  </si>
  <si>
    <t>9.00-12.00  Kerstviering Rietvink</t>
  </si>
  <si>
    <t>15.30-17.00 HD Ensemble</t>
  </si>
  <si>
    <t>13.30-17.30 film parochie</t>
  </si>
  <si>
    <t>13.30-17.30 film parochie
20.00-21.30 Joshua Park</t>
  </si>
  <si>
    <t>16.00-17.00 Dick de Man</t>
  </si>
  <si>
    <t>09.00-11.00 Dick de Man</t>
  </si>
  <si>
    <t>12.00-16.30 Kerstviering Beemdhuis
20.00-22.00 Ekklesiakoor</t>
  </si>
  <si>
    <t>10.00-12.00 Ekklesiakoor</t>
  </si>
  <si>
    <t>16.30-19.30 Familietafel
20.00-22.00 Theatrada</t>
  </si>
  <si>
    <t>19.30-22.00 Toekomstgroep</t>
  </si>
  <si>
    <t>11.30-13.00 doop parochie</t>
  </si>
  <si>
    <t xml:space="preserve">09.00-12.00 Parochie secretariaat
14.00-15.00 Henriette </t>
  </si>
  <si>
    <t>14.00-23.00 Parochie</t>
  </si>
  <si>
    <t>16.00-17.00 wg heksenwielplein</t>
  </si>
  <si>
    <t>19.30-22.00 Hanny</t>
  </si>
  <si>
    <t>10.00-12.00 Christengemeenschap</t>
  </si>
  <si>
    <t>10.00-12.00 Raad van kerken
12.00-15.00 uitvaart parochie</t>
  </si>
  <si>
    <t>11.30-15.00 uitvaart parochie</t>
  </si>
  <si>
    <t>20.00-21.30 Joshua Park
11.30-15.00 uitvaart parochie</t>
  </si>
  <si>
    <t>19.30-21.30 Leerhuis Baronie</t>
  </si>
  <si>
    <t>9.00-13.00-Grote schoonmaak</t>
  </si>
  <si>
    <t>9.00-13.00-Grote schoonmaak
16.00-22.00 
gedenken overledenen</t>
  </si>
  <si>
    <t>9.00-13.00-Grote schoonmaak
16.00-22.00
 gedenken overledenen</t>
  </si>
  <si>
    <t>19.30-21.30 Toekomstgroep</t>
  </si>
  <si>
    <t>15.30-21.00 niet beschikbaar</t>
  </si>
  <si>
    <t>15.30-21.00 familie Sunita</t>
  </si>
  <si>
    <t>14.00-16.00 Hanny d O + scherm</t>
  </si>
  <si>
    <t>19.30-21.30 wg peuter-
kleuter viering parochie</t>
  </si>
  <si>
    <t>9.30-12.00 Pastoraal team
14.00-16.00 Hanny d O + scherm</t>
  </si>
  <si>
    <t>14.30- 17.30 Kinderkerst parochie
Kerstnachtdienst in Gr. Kerk?</t>
  </si>
  <si>
    <t>15.30-18.30 Plek voor je verlies</t>
  </si>
  <si>
    <t>19.00-2200 parochie + scherm</t>
  </si>
  <si>
    <t>14.00-19.00 OCIN
18.00- Kinderkerstmusical</t>
  </si>
  <si>
    <t>18.00- Kinderkerstmusical</t>
  </si>
  <si>
    <t>8.00-12.00 Christengemeente
18.00- Kinderkerstmusical</t>
  </si>
  <si>
    <t>20.00-22.00 Beroepingscommissie</t>
  </si>
  <si>
    <t>19.30-22.00 plek voor je verlies</t>
  </si>
  <si>
    <t>19.30-20.00 Theo</t>
  </si>
  <si>
    <t>10.30-12.00 Joshua Park</t>
  </si>
  <si>
    <t>19.00-21.00 Roemeens kerkgenootschap
15.30-18.30 Plek voor je verlies</t>
  </si>
  <si>
    <t>19.00-21.00 Roemeens kerkgenootschap</t>
  </si>
  <si>
    <t>19.00-21.00 Roemeens 
kerkgenootschap</t>
  </si>
  <si>
    <t>9.00-14.00 Parochie</t>
  </si>
  <si>
    <t>13.00-17.00 Christengemeente</t>
  </si>
  <si>
    <t>Dienst in MK</t>
  </si>
  <si>
    <t>10.30-13.30 Ekklesiakoot</t>
  </si>
  <si>
    <t>8.30-10.30 Viering Parochie
13.00-16.00 VBCI
18.00-21.00 Roemeens kerkgenootschap</t>
  </si>
  <si>
    <t xml:space="preserve">8.30-10.30 Viering Parochie
18.00-21.00 Roemeens
kerkgenootschap </t>
  </si>
  <si>
    <t>8.30-10.30 Viering Parochie
13.00-16.00 VBCI</t>
  </si>
  <si>
    <t>8.30-10.30 Viering Parochie
PGB in MK  
13.00-16.00 VBCI 
18.00-21.00 Roemeens kerkgenootschap</t>
  </si>
  <si>
    <t xml:space="preserve">8.30-10.30 Viering Parochie
PGB in MK
13.00-16.00 VBCI 
18.00-21.00 Roemeens 
kerkgenootschap </t>
  </si>
  <si>
    <t xml:space="preserve">8.30-10.30 Viering Parochie
</t>
  </si>
  <si>
    <t xml:space="preserve">8.30-10.30 Viering Parochie 
</t>
  </si>
  <si>
    <t>20.00-21.30 HD ensemble</t>
  </si>
  <si>
    <t>8.30-10.30 Viering Parochie
10.30-12.00 Viering PGB
13.00-16.00 VBCI
18.00-21.00 Roemeens kerkgenootschap</t>
  </si>
  <si>
    <t xml:space="preserve">8.30-10.30 Viering Parochie
10.30-12.00 Viering PGB
18.00-21.00 Roemeens kerkgenootschap 
</t>
  </si>
  <si>
    <t>8.30-10.30 Viering Parochie 
10.30-12.00 Viering PGB
13.00-16.00 VBCI</t>
  </si>
  <si>
    <t>8.00-12.00 Christengemeenschap
15.30-17.00 HD ensemble</t>
  </si>
  <si>
    <t>8.30-10.00 Viering Parochie
PGB in Michaelkerk oec.
13.00-16.00 VBCI
18.00-21.00 Roemeens kerkgenootschap</t>
  </si>
  <si>
    <t>19.30-22.00 Sectieteam LK/MK</t>
  </si>
  <si>
    <t>8.30-10.00 Viering Parochie
Lucasgem. Markuskerk 
13.00-16.00 VBCI
18.00-21.00 Roemeens kerkgenootschap</t>
  </si>
  <si>
    <t>8.00-12.00 Christengemeenschap</t>
  </si>
  <si>
    <t>9.00-12.00 Open kerk
16.00-22.00 Maaltijd en leerhuis</t>
  </si>
  <si>
    <t>19.00-22.00 HBV
 netwerkbijeenkomst</t>
  </si>
  <si>
    <t>9.30-11.00 Oec.Viering
18.00-21.00 Roemeens kerkgenootschap</t>
  </si>
  <si>
    <t xml:space="preserve">9.00-12.00 Open kerk
16.00-22.00 Maaltijd en leerhuis
</t>
  </si>
  <si>
    <t>19.00-20.30 Oec. Viering</t>
  </si>
  <si>
    <t>9.00-12.00 Open kerk
19.00-20.30 Oec. Viering</t>
  </si>
  <si>
    <t xml:space="preserve">09.00-12.00 Parochie secretariaat
19.00-20.30 Oec. Viering </t>
  </si>
  <si>
    <t>8.30-10.00 Viering Parochie
lucasgem. In MK
13.00-16.00 VBCI
18.00-21.00 Roemeens kerkgenootschap</t>
  </si>
  <si>
    <t>8.30-10.00 Viering Parochie
Lucasgem. In MK
13.00-16.00 VBCI
18.00-21.00 Roemeens kerkgenootschap</t>
  </si>
  <si>
    <t>8.30-10.00  Viering  Parochie
13.00-16.00 VBCI
18.00-21.00 Roemeens kerkgenootschap</t>
  </si>
  <si>
    <t>8.30-10.00  Viering  Parochie
18.00-21.00 Roemeens kerkgenootschap</t>
  </si>
  <si>
    <t>8.30-10.00  Viering  Parochie
13.00-16.00 VBCI</t>
  </si>
  <si>
    <r>
      <rPr>
        <b/>
        <sz val="11"/>
        <color theme="1"/>
        <rFont val="Calibri"/>
        <family val="2"/>
        <scheme val="minor"/>
      </rPr>
      <t>Pinksteren</t>
    </r>
    <r>
      <rPr>
        <sz val="11"/>
        <color theme="1"/>
        <rFont val="Calibri"/>
        <family val="2"/>
        <scheme val="minor"/>
      </rPr>
      <t xml:space="preserve">
8.30-10.00  Viering  Parochie 
Lucasgem. In Princenhage
13.00-16.00 VBCI
18.00-21.00 Roemeens kerkgenootschap</t>
    </r>
  </si>
  <si>
    <t>8.30-10.00  Viering  Parochie  
18.00-21.00 Roemeens kerkgenootschap</t>
  </si>
  <si>
    <t xml:space="preserve">09.00-2.00 Parochie secretariaat </t>
  </si>
  <si>
    <t>8.30-10.00 Viering Parochie
Lucsgem. In grote kerk
13.00-16.00 VBCI
18.00-21.00 Roemeens kerkgenootschap</t>
  </si>
  <si>
    <t>8.30-10.00 Viering Parochie
Vierinng in Grote Kerk
13.00-16.00 VBCI
18.00-21.00 Roemeens kerkgenootschap</t>
  </si>
  <si>
    <t>8.30-10.00 Viering Parochie
Lucasgem. in Markuskerk
13.00-16.00 VBCI
18.00-21.00 Roemeens kerkgenootschap</t>
  </si>
  <si>
    <t>9.30-11.00 Oec.Viering 
18.00-21.00 Roemeens kerkgenootschap</t>
  </si>
  <si>
    <t xml:space="preserve">9.30-11.00 Oec.Viering 
13.00-16.00 VBCI
</t>
  </si>
  <si>
    <t xml:space="preserve">9.30-11.00 Oec.Viering 
</t>
  </si>
  <si>
    <t>8.30-10.00 Viering Parochie
Lucasgem. In Grote kerk
13.00-16.00 VBCI
18.00-21.00 Roemeens kerkgenootschap</t>
  </si>
  <si>
    <t xml:space="preserve">8.30-10.00 Viering Parochie
Lucasgem. In Michaelkerk
13.00-16.00 VBCI
18.00-21.00 Roemeens kerkgenootschap
</t>
  </si>
  <si>
    <t>Kerstnachtdienst in Gr. Kerk?</t>
  </si>
  <si>
    <t>Lucasgem. In MK</t>
  </si>
  <si>
    <t>10.00-16.00 parochie
20.00-22.00 Theatrada</t>
  </si>
  <si>
    <t>10.00-16.00 parochie
9.00-12.00 Open kerk</t>
  </si>
  <si>
    <t>13.00-17.00 Christengemeenschap</t>
  </si>
  <si>
    <t>9.30-11.00 kerstspullen opruimen
Ekklesiakoor 20.00-22.00</t>
  </si>
  <si>
    <t>9.00-13.00 Frans Lemmens
+ scherm</t>
  </si>
  <si>
    <t>20.00-22.00 Toekomstgroep</t>
  </si>
  <si>
    <t>9.30-11.00 Dick de Man
19.00-20.30 Beroepingscommissie</t>
  </si>
  <si>
    <t>19.00-20.30 Ton</t>
  </si>
  <si>
    <t>19.00-22.00 Dick de Man</t>
  </si>
  <si>
    <t>19.30-21.30 beroepingscommissie</t>
  </si>
  <si>
    <t>19.30-22.00 Plek voor je verlies</t>
  </si>
  <si>
    <t>19.30-22.00 Beroepingscommissie</t>
  </si>
  <si>
    <t>14.00-16.00 Gespreksgroep NB
20.00-21.30 HD ensemble</t>
  </si>
  <si>
    <t>10.00-11.30 HD ensemble</t>
  </si>
  <si>
    <t>10.00-12.00 Kleine kerkenraad</t>
  </si>
  <si>
    <t>19.30-22.00 College v Diakenen</t>
  </si>
  <si>
    <t>13.30-16.00 Plek voor je verlies</t>
  </si>
  <si>
    <t>10.00-12.00 Parochie</t>
  </si>
  <si>
    <t>19.00-23.00 wg 5e zondag</t>
  </si>
  <si>
    <t xml:space="preserve">19.30-22.00 FWG </t>
  </si>
  <si>
    <t>09.00-11.00 HeartEdge
19.30-22.00 Beroepngscommissie</t>
  </si>
  <si>
    <t>9.00-12.00 Evelien</t>
  </si>
  <si>
    <t>13.30-14.30 FWG</t>
  </si>
  <si>
    <t>20.00-22.00 Beroepngscommissie</t>
  </si>
  <si>
    <t>13.30-15.30 Pastoraat</t>
  </si>
  <si>
    <t>9.00-12.00 Andries</t>
  </si>
  <si>
    <t>10.00-16.00 VBCI</t>
  </si>
  <si>
    <t>10.00-16.00 parochie</t>
  </si>
  <si>
    <t>12.00-16.00 VBCI</t>
  </si>
  <si>
    <t>09.00-11.00 Kerk versieren
13.00-18.00 OCIN
Paaswake in MK</t>
  </si>
  <si>
    <t>09.00-11.00 kerk versieren
13.00-18.00 OCIN</t>
  </si>
  <si>
    <t>14.00-15.30 Wg pastoraat
16.00-17.30 wg Heksenwielplein</t>
  </si>
  <si>
    <t>20.30-22.00 Ekklesiakoor</t>
  </si>
  <si>
    <t>10.00-11.00 Andries
19.30-22.00 Sectieteam LK/MK</t>
  </si>
  <si>
    <t xml:space="preserve">19.30-21.00 Beroepingscommissie
09.00-12.00 Parochie secretariaat </t>
  </si>
  <si>
    <t>20.00-22.00 Oefenen YRDV</t>
  </si>
  <si>
    <t>11.00-16.30 Kerstviering 
Beemdhuis</t>
  </si>
  <si>
    <t>19.30-21.30 Theo</t>
  </si>
  <si>
    <t>15.30-17.30 Andries</t>
  </si>
  <si>
    <t xml:space="preserve">19.30-21.30 Diac. Rolf
09.00-12.00 Parochie secretariaat </t>
  </si>
  <si>
    <t>10.30-12.30 Andries</t>
  </si>
  <si>
    <t>15.00-18.00 OCIN</t>
  </si>
  <si>
    <t>19.00-21.30 wg vieren</t>
  </si>
  <si>
    <t>12.00-14.00 Ton (predikanten)
19.00-22.00 wg 5e zondag</t>
  </si>
  <si>
    <t>17.00-20.00 Famlietafel
20.00-22.00 Theatrada</t>
  </si>
  <si>
    <t xml:space="preserve">17.00-20.00 Famlietafel
09.00-12.00 Parochie secretariaat </t>
  </si>
  <si>
    <t>19.00-21.00  Jozef lezing</t>
  </si>
  <si>
    <t>9.00-12.00 Parochiemagazine</t>
  </si>
  <si>
    <t>9.00-14.00 jaarlijkse schoonmaak</t>
  </si>
  <si>
    <t>9.00-14.00 jaarlijkse schoonmaak
14.30-18.30 Plek voor je verlies</t>
  </si>
  <si>
    <t>17.30-23.00 Ichthus</t>
  </si>
  <si>
    <t>17.30-23.00 Ichthus
14.00-16.00 Gespreksgroep NB</t>
  </si>
  <si>
    <t>9.00-13.00 Evelien de Kruijff</t>
  </si>
  <si>
    <t>12.00-13.00 Evelien de Kruijff</t>
  </si>
  <si>
    <t>15.00-20.00 Evelien de kruijff</t>
  </si>
  <si>
    <t>14.00-18.00 OCIN</t>
  </si>
  <si>
    <t>19.00-22.00 PKC</t>
  </si>
  <si>
    <t>19.00-22.00 klankbordgroep
 parochie</t>
  </si>
  <si>
    <t>19.00-22.00 wg 5e zondag par</t>
  </si>
  <si>
    <t>Ekklesiakoor 10.30-13.30
17.00-21.00 Christ in Action</t>
  </si>
  <si>
    <t>9.00-11.00 Kerk en Stad</t>
  </si>
  <si>
    <t>13.00-18.00 VBCI</t>
  </si>
  <si>
    <t>13.00-17.00 Parochiemagazine</t>
  </si>
  <si>
    <t>9.00-12.00 Open kerk + lunch vastenactie</t>
  </si>
  <si>
    <t>9.30-11.00 Dick de Man</t>
  </si>
  <si>
    <t>10.00-11.00 wg naamdag Dymphna</t>
  </si>
  <si>
    <t>10.00-11.00 wg over de heg</t>
  </si>
  <si>
    <t>16.00-20.00 Vredesmaaltijd</t>
  </si>
  <si>
    <t>9.30-14.00 Colloquiumzitting 
+ lunch</t>
  </si>
  <si>
    <t>13.00-15.00 Kerk &amp; Stad</t>
  </si>
  <si>
    <t xml:space="preserve">8.00-12.00 Christengemeenschap
</t>
  </si>
  <si>
    <t>19.00-22.00 Plek voor je verlies</t>
  </si>
  <si>
    <t>12.00-18.00 48 jr HB</t>
  </si>
  <si>
    <t>09.00-12.00 kerk versieren</t>
  </si>
  <si>
    <t>16.00-22.00 leerhuis+maaaltijd</t>
  </si>
  <si>
    <t>16.00-22.00 leerhuis + maaltijd</t>
  </si>
  <si>
    <t>16.00-22.00 leerhuis+maaltijd</t>
  </si>
  <si>
    <t xml:space="preserve">
16.00-22.00 Leerhuis +maaltijd</t>
  </si>
  <si>
    <t xml:space="preserve">9.00-12.00 Parochiemagazine
 </t>
  </si>
  <si>
    <t>09.00-15.00 Theatrada</t>
  </si>
  <si>
    <t>14.00-19.0 OCIN</t>
  </si>
  <si>
    <t>14.00-22.00 PKN</t>
  </si>
  <si>
    <t>13.00-16.30 Parochie</t>
  </si>
  <si>
    <t>18.30-22.00 Mooiwerk</t>
  </si>
  <si>
    <t>19.30-21.30 Plek voor je verlies</t>
  </si>
  <si>
    <t>Orgel stemmen</t>
  </si>
  <si>
    <t>20.00-22.00 Groene kerk</t>
  </si>
  <si>
    <t>12.00-18.00 VBCI
19.00-22.00 Roemenen</t>
  </si>
  <si>
    <t>16.00-22.00 gedenken</t>
  </si>
  <si>
    <t>9.30-12.30 Ekklesiakoor</t>
  </si>
  <si>
    <t>09.00-12.00 kerk versieren
20.00-22.00 Ekklesiakoor</t>
  </si>
  <si>
    <t>9.30-11.30 Pastoraal team</t>
  </si>
  <si>
    <t>19.30-22.00 PR &amp; Comm.</t>
  </si>
  <si>
    <t>19.30-22.00 WG vieren</t>
  </si>
  <si>
    <t>9.00-12.00 Open kerk
13.30 -16.30 Classis +
kerkenraad</t>
  </si>
  <si>
    <t>19.30-21.30 wg kerk en stad</t>
  </si>
  <si>
    <t>20.00-22.15 uur Novafonie</t>
  </si>
  <si>
    <t>13.00-17.00 filmmiddag</t>
  </si>
  <si>
    <t>Wie is de Mol</t>
  </si>
  <si>
    <t>20.00-22.00  Cantorij</t>
  </si>
  <si>
    <t>8.30-10.00 Viering Parochie
Lucasgem. In Markuskerk</t>
  </si>
  <si>
    <t>8.30-10.00 Viering Parochie
Startzondag in Joh. kerk
13.00-16.00 VBCI
18.00-21.00 Roemeens kerkgenootschap</t>
  </si>
  <si>
    <t>19.30-22.00 combo theatrada</t>
  </si>
  <si>
    <t>9.00-15.00 Colloquium zitting</t>
  </si>
  <si>
    <t>9.00-15.00 Colloquiumzitting</t>
  </si>
  <si>
    <t>19.00-23.00 
Antroposofische vereniging</t>
  </si>
  <si>
    <t>19.00-23.00
Antroposofische vereniging</t>
  </si>
  <si>
    <t>16.30-19.30 Fanmilietafel
20.00-22.00 Theatrada</t>
  </si>
  <si>
    <t xml:space="preserve">
16.30-19.30 Familietafel
9.00-12.00 Parochie secretariaat </t>
  </si>
  <si>
    <t>13.30-15.30  Andries/Theo</t>
  </si>
  <si>
    <t>13.30-15.30  Andries/Theo
20.00-22.00 Theatrada</t>
  </si>
  <si>
    <t>13.30-15.30  Andries/Theo
9.00-12.00 Open kerk</t>
  </si>
  <si>
    <t xml:space="preserve">13.30-15.30  Andries/Theo
09.00-12.00 Parochie secretariaat </t>
  </si>
  <si>
    <t>09.00-13.00 Theatrada 
14.00-18.00 OCIN
18.00-22.00 Roemenen</t>
  </si>
  <si>
    <t>09.00-13.00 Theatrada
14.00-18.00 OCIN
18.00-22.00 Roemenen</t>
  </si>
  <si>
    <t>20.00-22.00 Andries/samen</t>
  </si>
  <si>
    <t>18.45-22.00 Parochiemagazine</t>
  </si>
  <si>
    <t>18.30-22.00 re-animatietraining</t>
  </si>
  <si>
    <t>12.30-15.30  Andries/Thijske
20.00-22.00 Theatrada</t>
  </si>
  <si>
    <t>12.30-15.30  Andries/Thijske
19.15-20.30 Parochie</t>
  </si>
  <si>
    <t>12.30-15.30  Andries/Thijske
9.00-12.00 Open kerk</t>
  </si>
  <si>
    <t xml:space="preserve">12.30-15.30  Andries/Thijske
09.00-12.00 Parochie secretariaat </t>
  </si>
  <si>
    <t>12.30-15.30  Andries/Thijske</t>
  </si>
  <si>
    <t>19.30-22.00 infopunt HB</t>
  </si>
  <si>
    <t>10.00-12.00 uitvaart
20.00-22.00 Theatrada</t>
  </si>
  <si>
    <t>10.00-14,00 uitvaart</t>
  </si>
  <si>
    <t>10.00-14,00 uitvaart
20.00-22.00 Theatrada</t>
  </si>
  <si>
    <t>10.00-14,00 uitvaart
9.00-12.00 Open kerk</t>
  </si>
  <si>
    <t>20.00-21.30 communicatie overleg</t>
  </si>
  <si>
    <t>19.30-21.30 Dick de Man</t>
  </si>
  <si>
    <t>19.00-21.00 Parochie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</si>
</sst>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 (Hoofdtekst)"/>
    </font>
    <font>
      <sz val="11"/>
      <color rgb="FFFF0000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1"/>
      <name val="Calibri"/>
      <family val="2"/>
      <scheme val="minor"/>
    </font>
    <font>
      <sz val="11"/>
      <name val="Calibri (Hoofdtekst)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7B6E-3217-4A28-A874-09D1F8E4770D}">
  <sheetPr>
    <pageSetUpPr fitToPage="1"/>
  </sheetPr>
  <dimension ref="A1:J375"/>
  <sheetViews>
    <sheetView zoomScaleNormal="100" workbookViewId="0">
      <pane ySplit="2" topLeftCell="A365" activePane="bottomLeft" state="frozenSplit"/>
      <selection pane="bottomLeft" activeCell="H372" sqref="H372"/>
    </sheetView>
  </sheetViews>
  <sheetFormatPr defaultColWidth="8.77734375" defaultRowHeight="14.4"/>
  <cols>
    <col min="1" max="1" width="8.77734375" style="3"/>
    <col min="2" max="2" width="12.77734375" style="3" customWidth="1"/>
    <col min="3" max="5" width="26.77734375" style="3" customWidth="1"/>
    <col min="6" max="6" width="27.109375" style="3" customWidth="1"/>
    <col min="7" max="7" width="26.77734375" style="3" customWidth="1"/>
    <col min="8" max="8" width="28.33203125" style="3" customWidth="1"/>
    <col min="9" max="10" width="30.77734375" style="3" customWidth="1"/>
    <col min="11" max="16384" width="8.77734375" style="3"/>
  </cols>
  <sheetData>
    <row r="1" spans="1:10" ht="28.2" customHeight="1">
      <c r="B1" s="3">
        <v>2023</v>
      </c>
      <c r="C1" s="1" t="s">
        <v>139</v>
      </c>
    </row>
    <row r="2" spans="1:10" s="6" customFormat="1" ht="41.55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43.2">
      <c r="A3" s="3" t="s">
        <v>8</v>
      </c>
      <c r="B3" s="5">
        <f>DATE(2023,1,1)</f>
        <v>44927</v>
      </c>
      <c r="C3" s="7" t="s">
        <v>23</v>
      </c>
      <c r="D3" s="7" t="s">
        <v>26</v>
      </c>
      <c r="E3" s="7" t="s">
        <v>23</v>
      </c>
      <c r="F3" s="7" t="s">
        <v>23</v>
      </c>
      <c r="G3" s="7" t="s">
        <v>23</v>
      </c>
      <c r="H3" s="7" t="s">
        <v>26</v>
      </c>
      <c r="I3" s="7" t="s">
        <v>26</v>
      </c>
      <c r="J3" s="2"/>
    </row>
    <row r="4" spans="1:10" s="6" customFormat="1" ht="17.55" customHeight="1">
      <c r="A4" s="3" t="s">
        <v>2</v>
      </c>
      <c r="B4" s="5">
        <f t="shared" ref="B4:B67" si="0">1+B3</f>
        <v>44928</v>
      </c>
      <c r="C4" s="1"/>
      <c r="D4" s="2"/>
      <c r="E4" s="2"/>
      <c r="F4" s="2"/>
      <c r="G4" s="2"/>
      <c r="H4" s="2"/>
      <c r="I4" s="2"/>
      <c r="J4" s="2"/>
    </row>
    <row r="5" spans="1:10" s="6" customFormat="1" ht="14.55" customHeight="1">
      <c r="A5" s="3" t="s">
        <v>3</v>
      </c>
      <c r="B5" s="5">
        <f t="shared" si="0"/>
        <v>44929</v>
      </c>
      <c r="C5" s="1"/>
      <c r="D5" s="2"/>
      <c r="E5" s="7" t="s">
        <v>70</v>
      </c>
      <c r="F5" s="3" t="s">
        <v>70</v>
      </c>
      <c r="G5" s="2"/>
      <c r="H5" s="2"/>
      <c r="I5" s="2"/>
      <c r="J5" s="2"/>
    </row>
    <row r="6" spans="1:10" s="6" customFormat="1" ht="14.55" customHeight="1">
      <c r="A6" s="3" t="s">
        <v>4</v>
      </c>
      <c r="B6" s="5">
        <f t="shared" si="0"/>
        <v>44930</v>
      </c>
      <c r="C6" s="1"/>
      <c r="D6" s="2"/>
      <c r="E6" s="2"/>
      <c r="F6" s="2"/>
      <c r="G6" s="2"/>
      <c r="H6" s="2"/>
      <c r="I6" s="2"/>
      <c r="J6" s="2"/>
    </row>
    <row r="7" spans="1:10">
      <c r="A7" s="3" t="s">
        <v>5</v>
      </c>
      <c r="B7" s="5">
        <f t="shared" si="0"/>
        <v>44931</v>
      </c>
    </row>
    <row r="8" spans="1:10">
      <c r="A8" s="3" t="s">
        <v>6</v>
      </c>
      <c r="B8" s="5">
        <f t="shared" si="0"/>
        <v>44932</v>
      </c>
      <c r="C8" s="7" t="s">
        <v>81</v>
      </c>
      <c r="D8" s="7" t="s">
        <v>81</v>
      </c>
      <c r="E8" s="3" t="s">
        <v>9</v>
      </c>
      <c r="G8" s="3" t="s">
        <v>1</v>
      </c>
      <c r="H8" s="3" t="s">
        <v>22</v>
      </c>
    </row>
    <row r="9" spans="1:10">
      <c r="A9" s="3" t="s">
        <v>7</v>
      </c>
      <c r="B9" s="5">
        <f t="shared" si="0"/>
        <v>44933</v>
      </c>
      <c r="E9" s="3" t="s">
        <v>10</v>
      </c>
      <c r="F9" s="7" t="s">
        <v>10</v>
      </c>
    </row>
    <row r="10" spans="1:10" ht="43.2">
      <c r="A10" s="3" t="s">
        <v>8</v>
      </c>
      <c r="B10" s="5">
        <f t="shared" si="0"/>
        <v>44934</v>
      </c>
      <c r="C10" s="7" t="s">
        <v>33</v>
      </c>
      <c r="D10" s="3" t="s">
        <v>32</v>
      </c>
      <c r="E10" s="7" t="s">
        <v>33</v>
      </c>
      <c r="F10" s="7" t="s">
        <v>40</v>
      </c>
      <c r="G10" s="3" t="s">
        <v>32</v>
      </c>
      <c r="I10" s="3" t="s">
        <v>32</v>
      </c>
    </row>
    <row r="11" spans="1:10" ht="43.2">
      <c r="A11" s="3" t="s">
        <v>2</v>
      </c>
      <c r="B11" s="5">
        <f t="shared" si="0"/>
        <v>44935</v>
      </c>
      <c r="E11" s="7" t="s">
        <v>86</v>
      </c>
      <c r="F11" s="3" t="s">
        <v>24</v>
      </c>
      <c r="G11" s="3" t="s">
        <v>1</v>
      </c>
      <c r="H11" s="7" t="s">
        <v>87</v>
      </c>
    </row>
    <row r="12" spans="1:10">
      <c r="A12" s="3" t="s">
        <v>3</v>
      </c>
      <c r="B12" s="5">
        <f t="shared" si="0"/>
        <v>44936</v>
      </c>
      <c r="D12" s="3" t="s">
        <v>49</v>
      </c>
      <c r="F12" s="3" t="s">
        <v>12</v>
      </c>
    </row>
    <row r="13" spans="1:10">
      <c r="A13" s="3" t="s">
        <v>4</v>
      </c>
      <c r="B13" s="5">
        <f t="shared" si="0"/>
        <v>44937</v>
      </c>
      <c r="G13" s="3" t="s">
        <v>1</v>
      </c>
      <c r="H13" s="3" t="s">
        <v>22</v>
      </c>
    </row>
    <row r="14" spans="1:10" ht="28.8">
      <c r="A14" s="3" t="s">
        <v>5</v>
      </c>
      <c r="B14" s="5">
        <f t="shared" si="0"/>
        <v>44938</v>
      </c>
      <c r="C14" s="3" t="s">
        <v>76</v>
      </c>
      <c r="D14" s="3" t="s">
        <v>76</v>
      </c>
      <c r="E14" s="7" t="s">
        <v>75</v>
      </c>
    </row>
    <row r="15" spans="1:10">
      <c r="A15" s="3" t="s">
        <v>6</v>
      </c>
      <c r="B15" s="5">
        <f t="shared" si="0"/>
        <v>44939</v>
      </c>
      <c r="C15" s="7" t="s">
        <v>81</v>
      </c>
      <c r="D15" s="7" t="s">
        <v>81</v>
      </c>
      <c r="E15" s="3" t="s">
        <v>9</v>
      </c>
      <c r="G15" s="3" t="s">
        <v>1</v>
      </c>
      <c r="H15" s="3" t="s">
        <v>22</v>
      </c>
    </row>
    <row r="16" spans="1:10" ht="43.2">
      <c r="A16" s="3" t="s">
        <v>7</v>
      </c>
      <c r="B16" s="5">
        <f t="shared" si="0"/>
        <v>44940</v>
      </c>
      <c r="E16" s="3" t="s">
        <v>10</v>
      </c>
      <c r="F16" s="7" t="s">
        <v>28</v>
      </c>
    </row>
    <row r="17" spans="1:9" ht="43.2">
      <c r="A17" s="3" t="s">
        <v>8</v>
      </c>
      <c r="B17" s="5">
        <f t="shared" si="0"/>
        <v>44941</v>
      </c>
      <c r="C17" s="7" t="s">
        <v>53</v>
      </c>
      <c r="D17" s="7" t="s">
        <v>52</v>
      </c>
      <c r="E17" s="7" t="s">
        <v>53</v>
      </c>
      <c r="F17" s="7" t="s">
        <v>53</v>
      </c>
      <c r="G17" s="7" t="s">
        <v>54</v>
      </c>
      <c r="H17" s="7" t="s">
        <v>55</v>
      </c>
      <c r="I17" s="7" t="s">
        <v>56</v>
      </c>
    </row>
    <row r="18" spans="1:9">
      <c r="A18" s="3" t="s">
        <v>2</v>
      </c>
      <c r="B18" s="5">
        <f t="shared" si="0"/>
        <v>44942</v>
      </c>
      <c r="D18" s="3" t="s">
        <v>48</v>
      </c>
      <c r="E18" s="3" t="s">
        <v>88</v>
      </c>
      <c r="F18" s="3" t="s">
        <v>24</v>
      </c>
      <c r="G18" s="3" t="s">
        <v>1</v>
      </c>
      <c r="H18" s="3" t="s">
        <v>22</v>
      </c>
    </row>
    <row r="19" spans="1:9">
      <c r="A19" s="3" t="s">
        <v>3</v>
      </c>
      <c r="B19" s="5">
        <f t="shared" si="0"/>
        <v>44943</v>
      </c>
      <c r="F19" s="3" t="s">
        <v>12</v>
      </c>
    </row>
    <row r="20" spans="1:9" ht="43.2">
      <c r="A20" s="3" t="s">
        <v>4</v>
      </c>
      <c r="B20" s="5">
        <f t="shared" si="0"/>
        <v>44944</v>
      </c>
      <c r="E20" s="7" t="s">
        <v>79</v>
      </c>
      <c r="G20" s="3" t="s">
        <v>1</v>
      </c>
      <c r="H20" s="3" t="s">
        <v>22</v>
      </c>
    </row>
    <row r="21" spans="1:9">
      <c r="A21" s="3" t="s">
        <v>5</v>
      </c>
      <c r="B21" s="5">
        <f t="shared" si="0"/>
        <v>44945</v>
      </c>
    </row>
    <row r="22" spans="1:9" ht="43.2">
      <c r="A22" s="3" t="s">
        <v>6</v>
      </c>
      <c r="B22" s="5">
        <f t="shared" si="0"/>
        <v>44946</v>
      </c>
      <c r="C22" s="7" t="s">
        <v>71</v>
      </c>
      <c r="D22" s="7" t="s">
        <v>71</v>
      </c>
      <c r="E22" s="3" t="s">
        <v>9</v>
      </c>
      <c r="G22" s="3" t="s">
        <v>1</v>
      </c>
      <c r="H22" s="3" t="s">
        <v>22</v>
      </c>
    </row>
    <row r="23" spans="1:9" ht="28.8">
      <c r="A23" s="3" t="s">
        <v>7</v>
      </c>
      <c r="B23" s="5">
        <f t="shared" si="0"/>
        <v>44947</v>
      </c>
      <c r="E23" s="3" t="s">
        <v>10</v>
      </c>
      <c r="F23" s="7" t="s">
        <v>25</v>
      </c>
    </row>
    <row r="24" spans="1:9" ht="57.6">
      <c r="A24" s="3" t="s">
        <v>8</v>
      </c>
      <c r="B24" s="5">
        <f t="shared" si="0"/>
        <v>44948</v>
      </c>
      <c r="C24" s="7" t="s">
        <v>34</v>
      </c>
      <c r="D24" s="7" t="s">
        <v>35</v>
      </c>
      <c r="E24" s="7" t="s">
        <v>34</v>
      </c>
      <c r="F24" s="7" t="s">
        <v>34</v>
      </c>
      <c r="G24" s="7" t="s">
        <v>34</v>
      </c>
      <c r="H24" s="7" t="s">
        <v>35</v>
      </c>
      <c r="I24" s="7" t="s">
        <v>35</v>
      </c>
    </row>
    <row r="25" spans="1:9">
      <c r="A25" s="3" t="s">
        <v>2</v>
      </c>
      <c r="B25" s="5">
        <f t="shared" si="0"/>
        <v>44949</v>
      </c>
      <c r="F25" s="3" t="s">
        <v>24</v>
      </c>
      <c r="G25" s="3" t="s">
        <v>1</v>
      </c>
      <c r="H25" s="3" t="s">
        <v>22</v>
      </c>
    </row>
    <row r="26" spans="1:9" ht="28.8">
      <c r="A26" s="3" t="s">
        <v>3</v>
      </c>
      <c r="B26" s="5">
        <f t="shared" si="0"/>
        <v>44950</v>
      </c>
      <c r="E26" s="7" t="s">
        <v>84</v>
      </c>
      <c r="F26" s="3" t="s">
        <v>12</v>
      </c>
    </row>
    <row r="27" spans="1:9">
      <c r="A27" s="3" t="s">
        <v>4</v>
      </c>
      <c r="B27" s="5">
        <f t="shared" si="0"/>
        <v>44951</v>
      </c>
      <c r="G27" s="3" t="s">
        <v>1</v>
      </c>
      <c r="H27" s="3" t="s">
        <v>22</v>
      </c>
    </row>
    <row r="28" spans="1:9">
      <c r="A28" s="3" t="s">
        <v>5</v>
      </c>
      <c r="B28" s="5">
        <f t="shared" si="0"/>
        <v>44952</v>
      </c>
    </row>
    <row r="29" spans="1:9">
      <c r="A29" s="3" t="s">
        <v>6</v>
      </c>
      <c r="B29" s="5">
        <f t="shared" si="0"/>
        <v>44953</v>
      </c>
      <c r="C29" s="7" t="s">
        <v>85</v>
      </c>
      <c r="D29" s="7" t="s">
        <v>81</v>
      </c>
      <c r="E29" s="3" t="s">
        <v>9</v>
      </c>
      <c r="G29" s="3" t="s">
        <v>1</v>
      </c>
      <c r="H29" s="3" t="s">
        <v>22</v>
      </c>
    </row>
    <row r="30" spans="1:9" ht="28.8">
      <c r="A30" s="3" t="s">
        <v>7</v>
      </c>
      <c r="B30" s="5">
        <f t="shared" si="0"/>
        <v>44954</v>
      </c>
      <c r="E30" s="3" t="s">
        <v>10</v>
      </c>
      <c r="F30" s="7" t="s">
        <v>25</v>
      </c>
    </row>
    <row r="31" spans="1:9" ht="57.6">
      <c r="A31" s="3" t="s">
        <v>8</v>
      </c>
      <c r="B31" s="5">
        <f t="shared" si="0"/>
        <v>44955</v>
      </c>
      <c r="C31" s="7" t="s">
        <v>34</v>
      </c>
      <c r="D31" s="7" t="s">
        <v>35</v>
      </c>
      <c r="E31" s="7" t="s">
        <v>34</v>
      </c>
      <c r="F31" s="7" t="s">
        <v>34</v>
      </c>
      <c r="G31" s="7" t="s">
        <v>34</v>
      </c>
      <c r="H31" s="7" t="s">
        <v>35</v>
      </c>
      <c r="I31" s="7" t="s">
        <v>35</v>
      </c>
    </row>
    <row r="32" spans="1:9" ht="28.8">
      <c r="A32" s="3" t="s">
        <v>2</v>
      </c>
      <c r="B32" s="5">
        <f t="shared" si="0"/>
        <v>44956</v>
      </c>
      <c r="D32" s="3" t="s">
        <v>83</v>
      </c>
      <c r="E32" s="7" t="s">
        <v>78</v>
      </c>
      <c r="F32" s="3" t="s">
        <v>24</v>
      </c>
      <c r="G32" s="3" t="s">
        <v>1</v>
      </c>
      <c r="H32" s="3" t="s">
        <v>22</v>
      </c>
    </row>
    <row r="33" spans="1:9">
      <c r="A33" s="3" t="s">
        <v>3</v>
      </c>
      <c r="B33" s="5">
        <f t="shared" si="0"/>
        <v>44957</v>
      </c>
      <c r="F33" s="3" t="s">
        <v>12</v>
      </c>
    </row>
    <row r="34" spans="1:9" ht="43.2">
      <c r="A34" s="3" t="s">
        <v>4</v>
      </c>
      <c r="B34" s="5">
        <f t="shared" si="0"/>
        <v>44958</v>
      </c>
      <c r="C34" s="3" t="s">
        <v>73</v>
      </c>
      <c r="D34" s="3" t="s">
        <v>73</v>
      </c>
      <c r="E34" s="3" t="s">
        <v>73</v>
      </c>
      <c r="F34" s="3" t="s">
        <v>73</v>
      </c>
      <c r="G34" s="7" t="s">
        <v>74</v>
      </c>
      <c r="H34" s="3" t="s">
        <v>22</v>
      </c>
    </row>
    <row r="35" spans="1:9">
      <c r="A35" s="3" t="s">
        <v>5</v>
      </c>
      <c r="B35" s="5">
        <f t="shared" si="0"/>
        <v>44959</v>
      </c>
      <c r="D35" s="3" t="s">
        <v>15</v>
      </c>
    </row>
    <row r="36" spans="1:9">
      <c r="A36" s="3" t="s">
        <v>6</v>
      </c>
      <c r="B36" s="5">
        <f t="shared" si="0"/>
        <v>44960</v>
      </c>
      <c r="C36" s="7" t="s">
        <v>81</v>
      </c>
      <c r="D36" s="7" t="s">
        <v>81</v>
      </c>
      <c r="E36" s="3" t="s">
        <v>9</v>
      </c>
      <c r="G36" s="3" t="s">
        <v>1</v>
      </c>
      <c r="H36" s="3" t="s">
        <v>22</v>
      </c>
    </row>
    <row r="37" spans="1:9" ht="28.8">
      <c r="A37" s="3" t="s">
        <v>7</v>
      </c>
      <c r="B37" s="5">
        <f t="shared" si="0"/>
        <v>44961</v>
      </c>
      <c r="E37" s="3" t="s">
        <v>10</v>
      </c>
      <c r="F37" s="7" t="s">
        <v>101</v>
      </c>
    </row>
    <row r="38" spans="1:9" ht="57.6">
      <c r="A38" s="3" t="s">
        <v>8</v>
      </c>
      <c r="B38" s="5">
        <f t="shared" si="0"/>
        <v>44962</v>
      </c>
      <c r="C38" s="7" t="s">
        <v>23</v>
      </c>
      <c r="D38" s="7" t="s">
        <v>26</v>
      </c>
      <c r="E38" s="7" t="s">
        <v>23</v>
      </c>
      <c r="F38" s="7" t="s">
        <v>57</v>
      </c>
      <c r="G38" s="7" t="s">
        <v>23</v>
      </c>
      <c r="H38" s="7" t="s">
        <v>27</v>
      </c>
      <c r="I38" s="7" t="s">
        <v>27</v>
      </c>
    </row>
    <row r="39" spans="1:9" ht="28.8">
      <c r="A39" s="3" t="s">
        <v>2</v>
      </c>
      <c r="B39" s="5">
        <f t="shared" si="0"/>
        <v>44963</v>
      </c>
      <c r="E39" s="7" t="s">
        <v>102</v>
      </c>
      <c r="F39" s="3" t="s">
        <v>24</v>
      </c>
      <c r="G39" s="3" t="s">
        <v>1</v>
      </c>
      <c r="H39" s="3" t="s">
        <v>22</v>
      </c>
    </row>
    <row r="40" spans="1:9">
      <c r="A40" s="3" t="s">
        <v>3</v>
      </c>
      <c r="B40" s="5">
        <f t="shared" si="0"/>
        <v>44964</v>
      </c>
      <c r="D40" s="3" t="s">
        <v>99</v>
      </c>
      <c r="F40" s="3" t="s">
        <v>12</v>
      </c>
    </row>
    <row r="41" spans="1:9">
      <c r="A41" s="3" t="s">
        <v>4</v>
      </c>
      <c r="B41" s="5">
        <f t="shared" si="0"/>
        <v>44965</v>
      </c>
      <c r="G41" s="3" t="s">
        <v>1</v>
      </c>
      <c r="H41" s="3" t="s">
        <v>22</v>
      </c>
    </row>
    <row r="42" spans="1:9">
      <c r="A42" s="3" t="s">
        <v>5</v>
      </c>
      <c r="B42" s="5">
        <f t="shared" si="0"/>
        <v>44966</v>
      </c>
    </row>
    <row r="43" spans="1:9">
      <c r="A43" s="3" t="s">
        <v>6</v>
      </c>
      <c r="B43" s="5">
        <f t="shared" si="0"/>
        <v>44967</v>
      </c>
      <c r="C43" s="7" t="s">
        <v>81</v>
      </c>
      <c r="D43" s="7" t="s">
        <v>81</v>
      </c>
      <c r="E43" s="3" t="s">
        <v>9</v>
      </c>
      <c r="G43" s="3" t="s">
        <v>1</v>
      </c>
      <c r="H43" s="3" t="s">
        <v>22</v>
      </c>
    </row>
    <row r="44" spans="1:9" ht="28.8">
      <c r="A44" s="3" t="s">
        <v>7</v>
      </c>
      <c r="B44" s="5">
        <f t="shared" si="0"/>
        <v>44968</v>
      </c>
      <c r="E44" s="3" t="s">
        <v>10</v>
      </c>
      <c r="F44" s="7" t="s">
        <v>25</v>
      </c>
    </row>
    <row r="45" spans="1:9" ht="57.6">
      <c r="A45" s="3" t="s">
        <v>8</v>
      </c>
      <c r="B45" s="5">
        <f t="shared" si="0"/>
        <v>44969</v>
      </c>
      <c r="C45" s="7" t="s">
        <v>23</v>
      </c>
      <c r="D45" s="7" t="s">
        <v>26</v>
      </c>
      <c r="E45" s="7" t="s">
        <v>23</v>
      </c>
      <c r="F45" s="7" t="s">
        <v>39</v>
      </c>
      <c r="G45" s="7" t="s">
        <v>51</v>
      </c>
      <c r="H45" s="7" t="s">
        <v>26</v>
      </c>
      <c r="I45" s="7" t="s">
        <v>26</v>
      </c>
    </row>
    <row r="46" spans="1:9">
      <c r="A46" s="3" t="s">
        <v>2</v>
      </c>
      <c r="B46" s="5">
        <f t="shared" si="0"/>
        <v>44970</v>
      </c>
      <c r="F46" s="3" t="s">
        <v>24</v>
      </c>
      <c r="G46" s="3" t="s">
        <v>1</v>
      </c>
      <c r="H46" s="3" t="s">
        <v>22</v>
      </c>
    </row>
    <row r="47" spans="1:9">
      <c r="A47" s="3" t="s">
        <v>3</v>
      </c>
      <c r="B47" s="5">
        <f t="shared" si="0"/>
        <v>44971</v>
      </c>
      <c r="D47" s="3" t="s">
        <v>49</v>
      </c>
      <c r="F47" s="3" t="s">
        <v>12</v>
      </c>
    </row>
    <row r="48" spans="1:9">
      <c r="A48" s="3" t="s">
        <v>4</v>
      </c>
      <c r="B48" s="5">
        <f t="shared" si="0"/>
        <v>44972</v>
      </c>
      <c r="D48" s="3" t="s">
        <v>69</v>
      </c>
      <c r="G48" s="3" t="s">
        <v>1</v>
      </c>
      <c r="H48" s="3" t="s">
        <v>22</v>
      </c>
    </row>
    <row r="49" spans="1:9">
      <c r="A49" s="3" t="s">
        <v>5</v>
      </c>
      <c r="B49" s="5">
        <f t="shared" si="0"/>
        <v>44973</v>
      </c>
      <c r="F49" s="3" t="s">
        <v>109</v>
      </c>
    </row>
    <row r="50" spans="1:9">
      <c r="A50" s="3" t="s">
        <v>6</v>
      </c>
      <c r="B50" s="5">
        <f t="shared" si="0"/>
        <v>44974</v>
      </c>
      <c r="C50" s="7" t="s">
        <v>81</v>
      </c>
      <c r="D50" s="7" t="s">
        <v>81</v>
      </c>
      <c r="E50" s="3" t="s">
        <v>9</v>
      </c>
      <c r="G50" s="3" t="s">
        <v>1</v>
      </c>
      <c r="H50" s="3" t="s">
        <v>22</v>
      </c>
    </row>
    <row r="51" spans="1:9">
      <c r="A51" s="3" t="s">
        <v>7</v>
      </c>
      <c r="B51" s="5">
        <f t="shared" si="0"/>
        <v>44975</v>
      </c>
      <c r="E51" s="3" t="s">
        <v>10</v>
      </c>
      <c r="F51" s="7" t="s">
        <v>10</v>
      </c>
    </row>
    <row r="52" spans="1:9" ht="57.6">
      <c r="A52" s="3" t="s">
        <v>8</v>
      </c>
      <c r="B52" s="5">
        <f t="shared" si="0"/>
        <v>44976</v>
      </c>
      <c r="C52" s="7" t="s">
        <v>34</v>
      </c>
      <c r="D52" s="7" t="s">
        <v>35</v>
      </c>
      <c r="E52" s="7" t="s">
        <v>34</v>
      </c>
      <c r="F52" s="7" t="s">
        <v>34</v>
      </c>
      <c r="G52" s="7" t="s">
        <v>34</v>
      </c>
      <c r="H52" s="7" t="s">
        <v>35</v>
      </c>
      <c r="I52" s="7" t="s">
        <v>35</v>
      </c>
    </row>
    <row r="53" spans="1:9" ht="28.8">
      <c r="A53" s="3" t="s">
        <v>2</v>
      </c>
      <c r="B53" s="5">
        <f t="shared" si="0"/>
        <v>44977</v>
      </c>
      <c r="E53" s="7" t="s">
        <v>78</v>
      </c>
      <c r="F53" s="3" t="s">
        <v>24</v>
      </c>
      <c r="G53" s="3" t="s">
        <v>1</v>
      </c>
      <c r="H53" s="3" t="s">
        <v>22</v>
      </c>
    </row>
    <row r="54" spans="1:9">
      <c r="A54" s="3" t="s">
        <v>3</v>
      </c>
      <c r="B54" s="5">
        <f t="shared" si="0"/>
        <v>44978</v>
      </c>
      <c r="F54" s="3" t="s">
        <v>12</v>
      </c>
    </row>
    <row r="55" spans="1:9">
      <c r="A55" s="3" t="s">
        <v>4</v>
      </c>
      <c r="B55" s="5">
        <f t="shared" si="0"/>
        <v>44979</v>
      </c>
      <c r="E55" s="3" t="s">
        <v>111</v>
      </c>
      <c r="G55" s="3" t="s">
        <v>1</v>
      </c>
      <c r="H55" s="3" t="s">
        <v>22</v>
      </c>
    </row>
    <row r="56" spans="1:9">
      <c r="A56" s="3" t="s">
        <v>5</v>
      </c>
      <c r="B56" s="5">
        <f t="shared" si="0"/>
        <v>44980</v>
      </c>
    </row>
    <row r="57" spans="1:9">
      <c r="A57" s="3" t="s">
        <v>6</v>
      </c>
      <c r="B57" s="5">
        <f t="shared" si="0"/>
        <v>44981</v>
      </c>
      <c r="C57" s="7" t="s">
        <v>81</v>
      </c>
      <c r="D57" s="7" t="s">
        <v>81</v>
      </c>
      <c r="G57" s="3" t="s">
        <v>1</v>
      </c>
      <c r="H57" s="3" t="s">
        <v>22</v>
      </c>
    </row>
    <row r="58" spans="1:9">
      <c r="A58" s="3" t="s">
        <v>7</v>
      </c>
      <c r="B58" s="5">
        <f t="shared" si="0"/>
        <v>44982</v>
      </c>
    </row>
    <row r="59" spans="1:9" ht="57.6">
      <c r="A59" s="3" t="s">
        <v>8</v>
      </c>
      <c r="B59" s="5">
        <f t="shared" si="0"/>
        <v>44983</v>
      </c>
      <c r="C59" s="7" t="s">
        <v>34</v>
      </c>
      <c r="D59" s="7" t="s">
        <v>35</v>
      </c>
      <c r="E59" s="7" t="s">
        <v>34</v>
      </c>
      <c r="F59" s="7" t="s">
        <v>34</v>
      </c>
      <c r="G59" s="7" t="s">
        <v>34</v>
      </c>
      <c r="H59" s="7" t="s">
        <v>35</v>
      </c>
      <c r="I59" s="7" t="s">
        <v>35</v>
      </c>
    </row>
    <row r="60" spans="1:9">
      <c r="A60" s="3" t="s">
        <v>2</v>
      </c>
      <c r="B60" s="5">
        <f t="shared" si="0"/>
        <v>44984</v>
      </c>
      <c r="G60" s="3" t="s">
        <v>1</v>
      </c>
      <c r="H60" s="3" t="s">
        <v>22</v>
      </c>
    </row>
    <row r="61" spans="1:9">
      <c r="A61" s="3" t="s">
        <v>3</v>
      </c>
      <c r="B61" s="5">
        <f t="shared" si="0"/>
        <v>44985</v>
      </c>
      <c r="F61" s="3" t="s">
        <v>12</v>
      </c>
    </row>
    <row r="62" spans="1:9" ht="43.2">
      <c r="A62" s="3" t="s">
        <v>4</v>
      </c>
      <c r="B62" s="5">
        <f t="shared" si="0"/>
        <v>44986</v>
      </c>
      <c r="D62" s="3" t="s">
        <v>69</v>
      </c>
      <c r="F62" s="3" t="s">
        <v>106</v>
      </c>
      <c r="G62" s="7" t="s">
        <v>107</v>
      </c>
      <c r="H62" s="3" t="s">
        <v>22</v>
      </c>
    </row>
    <row r="63" spans="1:9">
      <c r="A63" s="3" t="s">
        <v>5</v>
      </c>
      <c r="B63" s="5">
        <f t="shared" si="0"/>
        <v>44987</v>
      </c>
      <c r="E63" s="7" t="s">
        <v>100</v>
      </c>
    </row>
    <row r="64" spans="1:9">
      <c r="A64" s="3" t="s">
        <v>6</v>
      </c>
      <c r="B64" s="5">
        <f t="shared" si="0"/>
        <v>44988</v>
      </c>
      <c r="C64" s="7" t="s">
        <v>81</v>
      </c>
      <c r="D64" s="7" t="s">
        <v>81</v>
      </c>
      <c r="G64" s="3" t="s">
        <v>1</v>
      </c>
      <c r="H64" s="3" t="s">
        <v>22</v>
      </c>
    </row>
    <row r="65" spans="1:9">
      <c r="A65" s="3" t="s">
        <v>7</v>
      </c>
      <c r="B65" s="5">
        <f t="shared" si="0"/>
        <v>44989</v>
      </c>
      <c r="F65" s="7" t="s">
        <v>112</v>
      </c>
    </row>
    <row r="66" spans="1:9" ht="43.2">
      <c r="A66" s="3" t="s">
        <v>8</v>
      </c>
      <c r="B66" s="5">
        <f t="shared" si="0"/>
        <v>44990</v>
      </c>
      <c r="C66" s="7" t="s">
        <v>53</v>
      </c>
      <c r="D66" s="7" t="s">
        <v>52</v>
      </c>
      <c r="E66" s="7" t="s">
        <v>53</v>
      </c>
      <c r="F66" s="7" t="s">
        <v>53</v>
      </c>
      <c r="G66" s="7" t="s">
        <v>53</v>
      </c>
      <c r="H66" s="7" t="s">
        <v>55</v>
      </c>
      <c r="I66" s="7" t="s">
        <v>56</v>
      </c>
    </row>
    <row r="67" spans="1:9">
      <c r="A67" s="3" t="s">
        <v>2</v>
      </c>
      <c r="B67" s="5">
        <f t="shared" si="0"/>
        <v>44991</v>
      </c>
      <c r="E67" s="3" t="s">
        <v>114</v>
      </c>
      <c r="F67" s="3" t="s">
        <v>24</v>
      </c>
      <c r="G67" s="3" t="s">
        <v>1</v>
      </c>
      <c r="H67" s="3" t="s">
        <v>22</v>
      </c>
    </row>
    <row r="68" spans="1:9" ht="43.2">
      <c r="A68" s="3" t="s">
        <v>3</v>
      </c>
      <c r="B68" s="5">
        <f t="shared" ref="B68:B131" si="1">1+B67</f>
        <v>44992</v>
      </c>
      <c r="C68" s="3" t="s">
        <v>119</v>
      </c>
      <c r="D68" s="3" t="s">
        <v>119</v>
      </c>
      <c r="E68" s="3" t="s">
        <v>119</v>
      </c>
      <c r="F68" s="7" t="s">
        <v>120</v>
      </c>
      <c r="G68" s="3" t="s">
        <v>119</v>
      </c>
      <c r="H68" s="3" t="s">
        <v>119</v>
      </c>
      <c r="I68" s="7" t="s">
        <v>121</v>
      </c>
    </row>
    <row r="69" spans="1:9">
      <c r="A69" s="3" t="s">
        <v>4</v>
      </c>
      <c r="B69" s="5">
        <f t="shared" si="1"/>
        <v>44993</v>
      </c>
      <c r="F69" s="3" t="s">
        <v>106</v>
      </c>
      <c r="G69" s="3" t="s">
        <v>1</v>
      </c>
      <c r="H69" s="3" t="s">
        <v>22</v>
      </c>
    </row>
    <row r="70" spans="1:9">
      <c r="A70" s="3" t="s">
        <v>5</v>
      </c>
      <c r="B70" s="5">
        <f t="shared" si="1"/>
        <v>44994</v>
      </c>
    </row>
    <row r="71" spans="1:9">
      <c r="A71" s="3" t="s">
        <v>6</v>
      </c>
      <c r="B71" s="5">
        <f t="shared" si="1"/>
        <v>44995</v>
      </c>
      <c r="C71" s="7" t="s">
        <v>81</v>
      </c>
      <c r="D71" s="7" t="s">
        <v>81</v>
      </c>
      <c r="E71" s="3" t="s">
        <v>9</v>
      </c>
      <c r="G71" s="3" t="s">
        <v>1</v>
      </c>
      <c r="H71" s="3" t="s">
        <v>22</v>
      </c>
    </row>
    <row r="72" spans="1:9">
      <c r="A72" s="3" t="s">
        <v>7</v>
      </c>
      <c r="B72" s="5">
        <f t="shared" si="1"/>
        <v>44996</v>
      </c>
      <c r="D72" s="3" t="s">
        <v>82</v>
      </c>
      <c r="F72" s="7"/>
    </row>
    <row r="73" spans="1:9" ht="57.6">
      <c r="A73" s="3" t="s">
        <v>8</v>
      </c>
      <c r="B73" s="5">
        <f t="shared" si="1"/>
        <v>44997</v>
      </c>
      <c r="C73" s="7" t="s">
        <v>36</v>
      </c>
      <c r="D73" s="7" t="s">
        <v>27</v>
      </c>
      <c r="E73" s="7" t="s">
        <v>36</v>
      </c>
      <c r="F73" s="7" t="s">
        <v>38</v>
      </c>
      <c r="G73" s="7" t="s">
        <v>27</v>
      </c>
      <c r="H73" s="7" t="s">
        <v>27</v>
      </c>
      <c r="I73" s="7" t="s">
        <v>27</v>
      </c>
    </row>
    <row r="74" spans="1:9">
      <c r="A74" s="3" t="s">
        <v>2</v>
      </c>
      <c r="B74" s="5">
        <f t="shared" si="1"/>
        <v>44998</v>
      </c>
      <c r="F74" s="3" t="s">
        <v>24</v>
      </c>
      <c r="G74" s="3" t="s">
        <v>1</v>
      </c>
      <c r="H74" s="3" t="s">
        <v>22</v>
      </c>
    </row>
    <row r="75" spans="1:9">
      <c r="A75" s="3" t="s">
        <v>3</v>
      </c>
      <c r="B75" s="5">
        <f t="shared" si="1"/>
        <v>44999</v>
      </c>
      <c r="D75" s="3" t="s">
        <v>49</v>
      </c>
      <c r="E75" s="3" t="s">
        <v>115</v>
      </c>
      <c r="F75" s="3" t="s">
        <v>12</v>
      </c>
    </row>
    <row r="76" spans="1:9">
      <c r="A76" s="3" t="s">
        <v>4</v>
      </c>
      <c r="B76" s="5">
        <f t="shared" si="1"/>
        <v>45000</v>
      </c>
      <c r="F76" s="3" t="s">
        <v>106</v>
      </c>
      <c r="G76" s="3" t="s">
        <v>1</v>
      </c>
      <c r="H76" s="3" t="s">
        <v>22</v>
      </c>
    </row>
    <row r="77" spans="1:9">
      <c r="A77" s="3" t="s">
        <v>5</v>
      </c>
      <c r="B77" s="5">
        <f t="shared" si="1"/>
        <v>45001</v>
      </c>
      <c r="D77" s="3" t="s">
        <v>128</v>
      </c>
    </row>
    <row r="78" spans="1:9" ht="28.8">
      <c r="A78" s="3" t="s">
        <v>6</v>
      </c>
      <c r="B78" s="5">
        <f t="shared" si="1"/>
        <v>45002</v>
      </c>
      <c r="C78" s="7" t="s">
        <v>81</v>
      </c>
      <c r="D78" s="7" t="s">
        <v>103</v>
      </c>
      <c r="G78" s="3" t="s">
        <v>1</v>
      </c>
      <c r="H78" s="3" t="s">
        <v>22</v>
      </c>
      <c r="I78" s="3" t="s">
        <v>29</v>
      </c>
    </row>
    <row r="79" spans="1:9">
      <c r="A79" s="3" t="s">
        <v>7</v>
      </c>
      <c r="B79" s="5">
        <f t="shared" si="1"/>
        <v>45003</v>
      </c>
      <c r="F79" s="7" t="s">
        <v>112</v>
      </c>
    </row>
    <row r="80" spans="1:9" ht="72">
      <c r="A80" s="3" t="s">
        <v>8</v>
      </c>
      <c r="B80" s="5">
        <f t="shared" si="1"/>
        <v>45004</v>
      </c>
      <c r="C80" s="7" t="s">
        <v>34</v>
      </c>
      <c r="D80" s="7" t="s">
        <v>35</v>
      </c>
      <c r="E80" s="7" t="s">
        <v>34</v>
      </c>
      <c r="F80" s="7" t="s">
        <v>34</v>
      </c>
      <c r="G80" s="7" t="s">
        <v>50</v>
      </c>
      <c r="H80" s="7" t="s">
        <v>35</v>
      </c>
      <c r="I80" s="7" t="s">
        <v>35</v>
      </c>
    </row>
    <row r="81" spans="1:9">
      <c r="A81" s="3" t="s">
        <v>2</v>
      </c>
      <c r="B81" s="5">
        <f t="shared" si="1"/>
        <v>45005</v>
      </c>
      <c r="D81" s="3" t="s">
        <v>30</v>
      </c>
      <c r="F81" s="3" t="s">
        <v>24</v>
      </c>
      <c r="G81" s="3" t="s">
        <v>1</v>
      </c>
      <c r="H81" s="3" t="s">
        <v>22</v>
      </c>
    </row>
    <row r="82" spans="1:9">
      <c r="A82" s="3" t="s">
        <v>3</v>
      </c>
      <c r="B82" s="5">
        <f t="shared" si="1"/>
        <v>45006</v>
      </c>
      <c r="F82" s="3" t="s">
        <v>12</v>
      </c>
    </row>
    <row r="83" spans="1:9">
      <c r="A83" s="3" t="s">
        <v>4</v>
      </c>
      <c r="B83" s="5">
        <f t="shared" si="1"/>
        <v>45007</v>
      </c>
      <c r="E83" s="3" t="s">
        <v>80</v>
      </c>
      <c r="F83" s="3" t="s">
        <v>106</v>
      </c>
      <c r="G83" s="3" t="s">
        <v>1</v>
      </c>
      <c r="H83" s="3" t="s">
        <v>22</v>
      </c>
    </row>
    <row r="84" spans="1:9">
      <c r="A84" s="3" t="s">
        <v>5</v>
      </c>
      <c r="B84" s="5">
        <f t="shared" si="1"/>
        <v>45008</v>
      </c>
      <c r="E84" s="3" t="s">
        <v>123</v>
      </c>
    </row>
    <row r="85" spans="1:9" ht="43.2">
      <c r="A85" s="3" t="s">
        <v>6</v>
      </c>
      <c r="B85" s="5">
        <f t="shared" si="1"/>
        <v>45009</v>
      </c>
      <c r="C85" s="7" t="s">
        <v>117</v>
      </c>
      <c r="D85" s="7" t="s">
        <v>117</v>
      </c>
      <c r="F85" s="3" t="s">
        <v>118</v>
      </c>
      <c r="G85" s="7" t="s">
        <v>116</v>
      </c>
      <c r="H85" s="7" t="s">
        <v>125</v>
      </c>
    </row>
    <row r="86" spans="1:9">
      <c r="A86" s="3" t="s">
        <v>7</v>
      </c>
      <c r="B86" s="5">
        <f t="shared" si="1"/>
        <v>45010</v>
      </c>
      <c r="F86" s="7"/>
    </row>
    <row r="87" spans="1:9" ht="57.6">
      <c r="A87" s="3" t="s">
        <v>8</v>
      </c>
      <c r="B87" s="5">
        <f t="shared" si="1"/>
        <v>45011</v>
      </c>
      <c r="C87" s="7" t="s">
        <v>34</v>
      </c>
      <c r="D87" s="7" t="s">
        <v>35</v>
      </c>
      <c r="E87" s="7" t="s">
        <v>34</v>
      </c>
      <c r="F87" s="7" t="s">
        <v>34</v>
      </c>
      <c r="G87" s="7" t="s">
        <v>34</v>
      </c>
      <c r="H87" s="7" t="s">
        <v>35</v>
      </c>
      <c r="I87" s="7" t="s">
        <v>35</v>
      </c>
    </row>
    <row r="88" spans="1:9" ht="28.8">
      <c r="A88" s="3" t="s">
        <v>2</v>
      </c>
      <c r="B88" s="5">
        <f t="shared" si="1"/>
        <v>45012</v>
      </c>
      <c r="D88" s="7" t="s">
        <v>108</v>
      </c>
      <c r="E88" s="7" t="s">
        <v>78</v>
      </c>
      <c r="F88" s="3" t="s">
        <v>24</v>
      </c>
      <c r="G88" s="3" t="s">
        <v>1</v>
      </c>
      <c r="H88" s="3" t="s">
        <v>22</v>
      </c>
    </row>
    <row r="89" spans="1:9">
      <c r="A89" s="3" t="s">
        <v>3</v>
      </c>
      <c r="B89" s="5">
        <f t="shared" si="1"/>
        <v>45013</v>
      </c>
      <c r="D89" s="3" t="s">
        <v>13</v>
      </c>
      <c r="E89" s="3" t="s">
        <v>77</v>
      </c>
      <c r="F89" s="3" t="s">
        <v>12</v>
      </c>
    </row>
    <row r="90" spans="1:9">
      <c r="A90" s="3" t="s">
        <v>4</v>
      </c>
      <c r="B90" s="5">
        <f t="shared" si="1"/>
        <v>45014</v>
      </c>
      <c r="F90" s="3" t="s">
        <v>106</v>
      </c>
      <c r="G90" s="3" t="s">
        <v>1</v>
      </c>
      <c r="H90" s="3" t="s">
        <v>22</v>
      </c>
    </row>
    <row r="91" spans="1:9">
      <c r="A91" s="3" t="s">
        <v>5</v>
      </c>
      <c r="B91" s="5">
        <f t="shared" si="1"/>
        <v>45015</v>
      </c>
      <c r="G91" s="3" t="s">
        <v>126</v>
      </c>
    </row>
    <row r="92" spans="1:9">
      <c r="A92" s="3" t="s">
        <v>6</v>
      </c>
      <c r="B92" s="5">
        <f t="shared" si="1"/>
        <v>45016</v>
      </c>
      <c r="C92" s="7" t="s">
        <v>81</v>
      </c>
      <c r="D92" s="7" t="s">
        <v>81</v>
      </c>
      <c r="G92" s="3" t="s">
        <v>1</v>
      </c>
      <c r="H92" s="3" t="s">
        <v>22</v>
      </c>
    </row>
    <row r="93" spans="1:9">
      <c r="A93" s="3" t="s">
        <v>7</v>
      </c>
      <c r="B93" s="5">
        <f t="shared" si="1"/>
        <v>45017</v>
      </c>
      <c r="F93" s="7" t="s">
        <v>112</v>
      </c>
    </row>
    <row r="94" spans="1:9" ht="43.2">
      <c r="A94" s="3" t="s">
        <v>8</v>
      </c>
      <c r="B94" s="5">
        <f t="shared" si="1"/>
        <v>45018</v>
      </c>
      <c r="C94" s="7" t="s">
        <v>41</v>
      </c>
      <c r="D94" s="7" t="s">
        <v>42</v>
      </c>
      <c r="E94" s="7" t="s">
        <v>41</v>
      </c>
      <c r="F94" s="7" t="s">
        <v>65</v>
      </c>
      <c r="G94" s="7" t="s">
        <v>42</v>
      </c>
      <c r="H94" s="7" t="s">
        <v>42</v>
      </c>
      <c r="I94" s="7" t="s">
        <v>42</v>
      </c>
    </row>
    <row r="95" spans="1:9" ht="43.2">
      <c r="A95" s="3" t="s">
        <v>2</v>
      </c>
      <c r="B95" s="5">
        <f t="shared" si="1"/>
        <v>45019</v>
      </c>
      <c r="D95" s="3" t="s">
        <v>122</v>
      </c>
      <c r="E95" s="3" t="s">
        <v>104</v>
      </c>
      <c r="F95" s="3" t="s">
        <v>24</v>
      </c>
      <c r="G95" s="3" t="s">
        <v>1</v>
      </c>
      <c r="H95" s="7" t="s">
        <v>105</v>
      </c>
    </row>
    <row r="96" spans="1:9">
      <c r="A96" s="3" t="s">
        <v>3</v>
      </c>
      <c r="B96" s="5">
        <f t="shared" si="1"/>
        <v>45020</v>
      </c>
      <c r="D96" s="3" t="s">
        <v>13</v>
      </c>
      <c r="F96" s="3" t="s">
        <v>12</v>
      </c>
    </row>
    <row r="97" spans="1:9" ht="43.2">
      <c r="A97" s="3" t="s">
        <v>4</v>
      </c>
      <c r="B97" s="5">
        <f t="shared" si="1"/>
        <v>45021</v>
      </c>
      <c r="C97" s="3" t="s">
        <v>94</v>
      </c>
      <c r="D97" s="3" t="s">
        <v>94</v>
      </c>
      <c r="F97" s="3" t="s">
        <v>106</v>
      </c>
      <c r="G97" s="7" t="s">
        <v>95</v>
      </c>
      <c r="H97" s="3" t="s">
        <v>22</v>
      </c>
    </row>
    <row r="98" spans="1:9" ht="28.8">
      <c r="A98" s="3" t="s">
        <v>5</v>
      </c>
      <c r="B98" s="5">
        <f t="shared" si="1"/>
        <v>45022</v>
      </c>
      <c r="F98" s="7" t="s">
        <v>58</v>
      </c>
    </row>
    <row r="99" spans="1:9" ht="28.8">
      <c r="A99" s="3" t="s">
        <v>6</v>
      </c>
      <c r="B99" s="5">
        <f t="shared" si="1"/>
        <v>45023</v>
      </c>
      <c r="C99" s="7" t="s">
        <v>59</v>
      </c>
      <c r="D99" s="7" t="s">
        <v>59</v>
      </c>
      <c r="F99" s="3" t="s">
        <v>60</v>
      </c>
      <c r="G99" s="7" t="s">
        <v>61</v>
      </c>
      <c r="H99" s="3" t="s">
        <v>22</v>
      </c>
    </row>
    <row r="100" spans="1:9" ht="43.2">
      <c r="A100" s="3" t="s">
        <v>7</v>
      </c>
      <c r="B100" s="5">
        <f t="shared" si="1"/>
        <v>45024</v>
      </c>
      <c r="F100" s="7" t="s">
        <v>135</v>
      </c>
      <c r="G100" s="3" t="s">
        <v>11</v>
      </c>
    </row>
    <row r="101" spans="1:9" ht="43.2">
      <c r="A101" s="3" t="s">
        <v>8</v>
      </c>
      <c r="B101" s="5">
        <f t="shared" si="1"/>
        <v>45025</v>
      </c>
      <c r="C101" s="7" t="s">
        <v>62</v>
      </c>
      <c r="D101" s="7" t="s">
        <v>63</v>
      </c>
      <c r="E101" s="7" t="s">
        <v>62</v>
      </c>
      <c r="F101" s="7" t="s">
        <v>64</v>
      </c>
      <c r="G101" s="7" t="s">
        <v>63</v>
      </c>
      <c r="H101" s="7" t="s">
        <v>63</v>
      </c>
      <c r="I101" s="7" t="s">
        <v>63</v>
      </c>
    </row>
    <row r="102" spans="1:9">
      <c r="A102" s="3" t="s">
        <v>2</v>
      </c>
      <c r="B102" s="5">
        <f t="shared" si="1"/>
        <v>45026</v>
      </c>
      <c r="G102" s="3" t="s">
        <v>1</v>
      </c>
      <c r="H102" s="3" t="s">
        <v>22</v>
      </c>
    </row>
    <row r="103" spans="1:9" ht="28.8">
      <c r="A103" s="3" t="s">
        <v>3</v>
      </c>
      <c r="B103" s="5">
        <f t="shared" si="1"/>
        <v>45027</v>
      </c>
      <c r="D103" s="7" t="s">
        <v>127</v>
      </c>
      <c r="E103" s="3" t="s">
        <v>124</v>
      </c>
      <c r="F103" s="3" t="s">
        <v>12</v>
      </c>
      <c r="I103" s="3" t="s">
        <v>140</v>
      </c>
    </row>
    <row r="104" spans="1:9">
      <c r="A104" s="3" t="s">
        <v>4</v>
      </c>
      <c r="B104" s="5">
        <f t="shared" si="1"/>
        <v>45028</v>
      </c>
      <c r="G104" s="3" t="s">
        <v>1</v>
      </c>
      <c r="H104" s="3" t="s">
        <v>22</v>
      </c>
    </row>
    <row r="105" spans="1:9">
      <c r="A105" s="3" t="s">
        <v>5</v>
      </c>
      <c r="B105" s="5">
        <f t="shared" si="1"/>
        <v>45029</v>
      </c>
      <c r="F105" s="7"/>
    </row>
    <row r="106" spans="1:9" ht="43.2">
      <c r="A106" s="3" t="s">
        <v>6</v>
      </c>
      <c r="B106" s="5">
        <f t="shared" si="1"/>
        <v>45030</v>
      </c>
      <c r="C106" s="7" t="s">
        <v>92</v>
      </c>
      <c r="D106" s="7" t="s">
        <v>90</v>
      </c>
      <c r="E106" s="3" t="s">
        <v>91</v>
      </c>
      <c r="F106" s="3" t="s">
        <v>91</v>
      </c>
      <c r="G106" s="3" t="s">
        <v>1</v>
      </c>
      <c r="H106" s="3" t="s">
        <v>22</v>
      </c>
    </row>
    <row r="107" spans="1:9">
      <c r="A107" s="3" t="s">
        <v>7</v>
      </c>
      <c r="B107" s="5">
        <f t="shared" si="1"/>
        <v>45031</v>
      </c>
      <c r="C107" s="3" t="s">
        <v>93</v>
      </c>
      <c r="D107" s="3" t="s">
        <v>93</v>
      </c>
      <c r="E107" s="3" t="s">
        <v>93</v>
      </c>
      <c r="F107" s="3" t="s">
        <v>93</v>
      </c>
      <c r="G107" s="3" t="s">
        <v>93</v>
      </c>
    </row>
    <row r="108" spans="1:9" ht="72">
      <c r="A108" s="3" t="s">
        <v>8</v>
      </c>
      <c r="B108" s="5">
        <f t="shared" si="1"/>
        <v>45032</v>
      </c>
      <c r="C108" s="7" t="s">
        <v>34</v>
      </c>
      <c r="D108" s="7" t="s">
        <v>35</v>
      </c>
      <c r="E108" s="7" t="s">
        <v>34</v>
      </c>
      <c r="F108" s="7" t="s">
        <v>34</v>
      </c>
      <c r="G108" s="7" t="s">
        <v>134</v>
      </c>
      <c r="H108" s="7" t="s">
        <v>35</v>
      </c>
      <c r="I108" s="7" t="s">
        <v>35</v>
      </c>
    </row>
    <row r="109" spans="1:9" ht="43.2">
      <c r="A109" s="3" t="s">
        <v>2</v>
      </c>
      <c r="B109" s="5">
        <f t="shared" si="1"/>
        <v>45033</v>
      </c>
      <c r="C109" s="7" t="s">
        <v>130</v>
      </c>
      <c r="D109" s="3" t="s">
        <v>130</v>
      </c>
      <c r="E109" s="7" t="s">
        <v>130</v>
      </c>
      <c r="F109" s="3" t="s">
        <v>130</v>
      </c>
      <c r="G109" s="7" t="s">
        <v>131</v>
      </c>
      <c r="H109" s="7" t="s">
        <v>132</v>
      </c>
      <c r="I109" s="3" t="s">
        <v>133</v>
      </c>
    </row>
    <row r="110" spans="1:9">
      <c r="A110" s="3" t="s">
        <v>3</v>
      </c>
      <c r="B110" s="5">
        <f t="shared" si="1"/>
        <v>45034</v>
      </c>
      <c r="F110" s="3" t="s">
        <v>12</v>
      </c>
    </row>
    <row r="111" spans="1:9">
      <c r="A111" s="3" t="s">
        <v>4</v>
      </c>
      <c r="B111" s="5">
        <f t="shared" si="1"/>
        <v>45035</v>
      </c>
      <c r="G111" s="3" t="s">
        <v>1</v>
      </c>
      <c r="H111" s="3" t="s">
        <v>22</v>
      </c>
    </row>
    <row r="112" spans="1:9">
      <c r="A112" s="3" t="s">
        <v>5</v>
      </c>
      <c r="B112" s="5">
        <f t="shared" si="1"/>
        <v>45036</v>
      </c>
      <c r="D112" s="3" t="s">
        <v>110</v>
      </c>
      <c r="E112" s="3" t="s">
        <v>122</v>
      </c>
    </row>
    <row r="113" spans="1:9" ht="28.8">
      <c r="A113" s="3" t="s">
        <v>6</v>
      </c>
      <c r="B113" s="5">
        <f t="shared" si="1"/>
        <v>45037</v>
      </c>
      <c r="C113" s="7" t="s">
        <v>14</v>
      </c>
      <c r="D113" s="7" t="s">
        <v>14</v>
      </c>
      <c r="F113" s="3" t="s">
        <v>13</v>
      </c>
      <c r="G113" s="3" t="s">
        <v>1</v>
      </c>
      <c r="H113" s="3" t="s">
        <v>22</v>
      </c>
    </row>
    <row r="114" spans="1:9">
      <c r="A114" s="3" t="s">
        <v>7</v>
      </c>
      <c r="B114" s="5">
        <f t="shared" si="1"/>
        <v>45038</v>
      </c>
      <c r="F114" s="7"/>
    </row>
    <row r="115" spans="1:9" ht="57.6">
      <c r="A115" s="3" t="s">
        <v>8</v>
      </c>
      <c r="B115" s="5">
        <f t="shared" si="1"/>
        <v>45039</v>
      </c>
      <c r="C115" s="7" t="s">
        <v>34</v>
      </c>
      <c r="D115" s="7" t="s">
        <v>35</v>
      </c>
      <c r="E115" s="7" t="s">
        <v>34</v>
      </c>
      <c r="F115" s="7" t="s">
        <v>34</v>
      </c>
      <c r="G115" s="7" t="s">
        <v>34</v>
      </c>
      <c r="H115" s="7" t="s">
        <v>35</v>
      </c>
      <c r="I115" s="7" t="s">
        <v>35</v>
      </c>
    </row>
    <row r="116" spans="1:9">
      <c r="A116" s="3" t="s">
        <v>2</v>
      </c>
      <c r="B116" s="5">
        <f t="shared" si="1"/>
        <v>45040</v>
      </c>
      <c r="F116" s="3" t="s">
        <v>24</v>
      </c>
      <c r="G116" s="3" t="s">
        <v>1</v>
      </c>
      <c r="H116" s="3" t="s">
        <v>22</v>
      </c>
    </row>
    <row r="117" spans="1:9">
      <c r="A117" s="3" t="s">
        <v>3</v>
      </c>
      <c r="B117" s="5">
        <f t="shared" si="1"/>
        <v>45041</v>
      </c>
      <c r="F117" s="3" t="s">
        <v>12</v>
      </c>
    </row>
    <row r="118" spans="1:9">
      <c r="A118" s="3" t="s">
        <v>4</v>
      </c>
      <c r="B118" s="5">
        <f t="shared" si="1"/>
        <v>45042</v>
      </c>
      <c r="G118" s="3" t="s">
        <v>1</v>
      </c>
      <c r="H118" s="3" t="s">
        <v>22</v>
      </c>
    </row>
    <row r="119" spans="1:9">
      <c r="A119" s="3" t="s">
        <v>5</v>
      </c>
      <c r="B119" s="5">
        <f t="shared" si="1"/>
        <v>45043</v>
      </c>
    </row>
    <row r="120" spans="1:9" ht="28.8">
      <c r="A120" s="3" t="s">
        <v>6</v>
      </c>
      <c r="B120" s="5">
        <f t="shared" si="1"/>
        <v>45044</v>
      </c>
      <c r="C120" s="7" t="s">
        <v>14</v>
      </c>
      <c r="D120" s="7" t="s">
        <v>14</v>
      </c>
      <c r="F120" s="3" t="s">
        <v>13</v>
      </c>
      <c r="G120" s="3" t="s">
        <v>1</v>
      </c>
      <c r="H120" s="3" t="s">
        <v>22</v>
      </c>
    </row>
    <row r="121" spans="1:9">
      <c r="A121" s="3" t="s">
        <v>7</v>
      </c>
      <c r="B121" s="5">
        <f t="shared" si="1"/>
        <v>45045</v>
      </c>
      <c r="F121" s="7"/>
    </row>
    <row r="122" spans="1:9" ht="72">
      <c r="A122" s="3" t="s">
        <v>8</v>
      </c>
      <c r="B122" s="5">
        <f t="shared" si="1"/>
        <v>45046</v>
      </c>
      <c r="C122" s="7" t="s">
        <v>142</v>
      </c>
      <c r="D122" s="7" t="s">
        <v>35</v>
      </c>
      <c r="E122" s="7" t="s">
        <v>34</v>
      </c>
      <c r="F122" s="7" t="s">
        <v>142</v>
      </c>
      <c r="G122" s="7" t="s">
        <v>34</v>
      </c>
      <c r="H122" s="7" t="s">
        <v>35</v>
      </c>
      <c r="I122" s="7" t="s">
        <v>35</v>
      </c>
    </row>
    <row r="123" spans="1:9">
      <c r="A123" s="3" t="s">
        <v>2</v>
      </c>
      <c r="B123" s="5">
        <f t="shared" si="1"/>
        <v>45047</v>
      </c>
      <c r="G123" s="3" t="s">
        <v>1</v>
      </c>
      <c r="H123" s="3" t="s">
        <v>22</v>
      </c>
    </row>
    <row r="124" spans="1:9">
      <c r="A124" s="3" t="s">
        <v>3</v>
      </c>
      <c r="B124" s="5">
        <f t="shared" si="1"/>
        <v>45048</v>
      </c>
      <c r="F124" s="3" t="s">
        <v>12</v>
      </c>
    </row>
    <row r="125" spans="1:9">
      <c r="A125" s="3" t="s">
        <v>4</v>
      </c>
      <c r="B125" s="5">
        <f t="shared" si="1"/>
        <v>45049</v>
      </c>
      <c r="E125" s="3" t="s">
        <v>151</v>
      </c>
      <c r="G125" s="3" t="s">
        <v>1</v>
      </c>
      <c r="H125" s="3" t="s">
        <v>22</v>
      </c>
    </row>
    <row r="126" spans="1:9">
      <c r="A126" s="3" t="s">
        <v>5</v>
      </c>
      <c r="B126" s="5">
        <f t="shared" si="1"/>
        <v>45050</v>
      </c>
    </row>
    <row r="127" spans="1:9" ht="28.8">
      <c r="A127" s="3" t="s">
        <v>6</v>
      </c>
      <c r="B127" s="5">
        <f t="shared" si="1"/>
        <v>45051</v>
      </c>
      <c r="C127" s="7" t="s">
        <v>14</v>
      </c>
      <c r="D127" s="7" t="s">
        <v>14</v>
      </c>
      <c r="F127" s="3" t="s">
        <v>13</v>
      </c>
      <c r="G127" s="3" t="s">
        <v>1</v>
      </c>
      <c r="H127" s="3" t="s">
        <v>22</v>
      </c>
    </row>
    <row r="128" spans="1:9">
      <c r="A128" s="3" t="s">
        <v>7</v>
      </c>
      <c r="B128" s="5">
        <f t="shared" si="1"/>
        <v>45052</v>
      </c>
      <c r="F128" s="7"/>
    </row>
    <row r="129" spans="1:9" ht="72">
      <c r="A129" s="3" t="s">
        <v>8</v>
      </c>
      <c r="B129" s="5">
        <f t="shared" si="1"/>
        <v>45053</v>
      </c>
      <c r="C129" s="7" t="s">
        <v>142</v>
      </c>
      <c r="D129" s="7" t="s">
        <v>35</v>
      </c>
      <c r="E129" s="7" t="s">
        <v>34</v>
      </c>
      <c r="F129" s="7" t="s">
        <v>142</v>
      </c>
      <c r="G129" s="7" t="s">
        <v>34</v>
      </c>
      <c r="H129" s="7" t="s">
        <v>35</v>
      </c>
      <c r="I129" s="7" t="s">
        <v>35</v>
      </c>
    </row>
    <row r="130" spans="1:9">
      <c r="A130" s="3" t="s">
        <v>2</v>
      </c>
      <c r="B130" s="5">
        <f t="shared" si="1"/>
        <v>45054</v>
      </c>
      <c r="F130" s="3" t="s">
        <v>24</v>
      </c>
      <c r="G130" s="3" t="s">
        <v>1</v>
      </c>
      <c r="H130" s="3" t="s">
        <v>22</v>
      </c>
    </row>
    <row r="131" spans="1:9">
      <c r="A131" s="3" t="s">
        <v>3</v>
      </c>
      <c r="B131" s="5">
        <f t="shared" si="1"/>
        <v>45055</v>
      </c>
      <c r="D131" s="3" t="s">
        <v>49</v>
      </c>
      <c r="F131" s="3" t="s">
        <v>12</v>
      </c>
    </row>
    <row r="132" spans="1:9">
      <c r="A132" s="3" t="s">
        <v>4</v>
      </c>
      <c r="B132" s="5">
        <f t="shared" ref="B132:B195" si="2">1+B131</f>
        <v>45056</v>
      </c>
      <c r="D132" s="3" t="s">
        <v>69</v>
      </c>
      <c r="F132" s="3" t="s">
        <v>141</v>
      </c>
      <c r="G132" s="3" t="s">
        <v>1</v>
      </c>
      <c r="H132" s="3" t="s">
        <v>22</v>
      </c>
    </row>
    <row r="133" spans="1:9">
      <c r="A133" s="3" t="s">
        <v>5</v>
      </c>
      <c r="B133" s="5">
        <f t="shared" si="2"/>
        <v>45057</v>
      </c>
    </row>
    <row r="134" spans="1:9" ht="43.2">
      <c r="A134" s="3" t="s">
        <v>6</v>
      </c>
      <c r="B134" s="5">
        <f t="shared" si="2"/>
        <v>45058</v>
      </c>
      <c r="C134" s="7" t="s">
        <v>72</v>
      </c>
      <c r="D134" s="7" t="s">
        <v>72</v>
      </c>
      <c r="E134" s="3" t="s">
        <v>9</v>
      </c>
      <c r="F134" s="3" t="s">
        <v>13</v>
      </c>
      <c r="G134" s="3" t="s">
        <v>1</v>
      </c>
      <c r="H134" s="3" t="s">
        <v>22</v>
      </c>
      <c r="I134" s="3" t="s">
        <v>29</v>
      </c>
    </row>
    <row r="135" spans="1:9">
      <c r="A135" s="3" t="s">
        <v>7</v>
      </c>
      <c r="B135" s="5">
        <f t="shared" si="2"/>
        <v>45059</v>
      </c>
      <c r="F135" s="7"/>
      <c r="G135" s="7" t="s">
        <v>89</v>
      </c>
    </row>
    <row r="136" spans="1:9" ht="72">
      <c r="A136" s="3" t="s">
        <v>8</v>
      </c>
      <c r="B136" s="5">
        <f t="shared" si="2"/>
        <v>45060</v>
      </c>
      <c r="C136" s="7" t="s">
        <v>152</v>
      </c>
      <c r="D136" s="7" t="s">
        <v>26</v>
      </c>
      <c r="E136" s="7" t="s">
        <v>23</v>
      </c>
      <c r="F136" s="7" t="s">
        <v>143</v>
      </c>
      <c r="G136" s="7" t="s">
        <v>23</v>
      </c>
      <c r="H136" s="7" t="s">
        <v>26</v>
      </c>
      <c r="I136" s="7" t="s">
        <v>26</v>
      </c>
    </row>
    <row r="137" spans="1:9" ht="28.8">
      <c r="A137" s="3" t="s">
        <v>2</v>
      </c>
      <c r="B137" s="5">
        <f t="shared" si="2"/>
        <v>45061</v>
      </c>
      <c r="C137" s="3" t="s">
        <v>160</v>
      </c>
      <c r="D137" s="3" t="s">
        <v>160</v>
      </c>
      <c r="E137" s="7" t="s">
        <v>158</v>
      </c>
      <c r="G137" s="3" t="s">
        <v>1</v>
      </c>
      <c r="H137" s="3" t="s">
        <v>22</v>
      </c>
    </row>
    <row r="138" spans="1:9">
      <c r="A138" s="3" t="s">
        <v>3</v>
      </c>
      <c r="B138" s="5">
        <f t="shared" si="2"/>
        <v>45062</v>
      </c>
      <c r="F138" s="3" t="s">
        <v>12</v>
      </c>
    </row>
    <row r="139" spans="1:9">
      <c r="A139" s="3" t="s">
        <v>4</v>
      </c>
      <c r="B139" s="5">
        <f t="shared" si="2"/>
        <v>45063</v>
      </c>
      <c r="G139" s="3" t="s">
        <v>1</v>
      </c>
      <c r="H139" s="3" t="s">
        <v>22</v>
      </c>
    </row>
    <row r="140" spans="1:9">
      <c r="A140" s="3" t="s">
        <v>5</v>
      </c>
      <c r="B140" s="5">
        <f t="shared" si="2"/>
        <v>45064</v>
      </c>
      <c r="F140" s="3" t="s">
        <v>43</v>
      </c>
    </row>
    <row r="141" spans="1:9" ht="28.8">
      <c r="A141" s="3" t="s">
        <v>6</v>
      </c>
      <c r="B141" s="5">
        <f t="shared" si="2"/>
        <v>45065</v>
      </c>
      <c r="C141" s="7" t="s">
        <v>14</v>
      </c>
      <c r="D141" s="7" t="s">
        <v>14</v>
      </c>
      <c r="F141" s="3" t="s">
        <v>13</v>
      </c>
      <c r="G141" s="3" t="s">
        <v>1</v>
      </c>
      <c r="H141" s="3" t="s">
        <v>22</v>
      </c>
    </row>
    <row r="142" spans="1:9">
      <c r="A142" s="3" t="s">
        <v>7</v>
      </c>
      <c r="B142" s="5">
        <f t="shared" si="2"/>
        <v>45066</v>
      </c>
      <c r="F142" s="7" t="s">
        <v>113</v>
      </c>
    </row>
    <row r="143" spans="1:9" ht="72">
      <c r="A143" s="3" t="s">
        <v>8</v>
      </c>
      <c r="B143" s="5">
        <f t="shared" si="2"/>
        <v>45067</v>
      </c>
      <c r="C143" s="7" t="s">
        <v>142</v>
      </c>
      <c r="D143" s="7" t="s">
        <v>35</v>
      </c>
      <c r="E143" s="7" t="s">
        <v>34</v>
      </c>
      <c r="F143" s="7" t="s">
        <v>142</v>
      </c>
      <c r="G143" s="7" t="s">
        <v>34</v>
      </c>
      <c r="H143" s="7" t="s">
        <v>35</v>
      </c>
      <c r="I143" s="7" t="s">
        <v>35</v>
      </c>
    </row>
    <row r="144" spans="1:9" ht="57.6">
      <c r="A144" s="3" t="s">
        <v>2</v>
      </c>
      <c r="B144" s="5">
        <f t="shared" si="2"/>
        <v>45068</v>
      </c>
      <c r="E144" s="7" t="s">
        <v>129</v>
      </c>
      <c r="F144" s="3" t="s">
        <v>24</v>
      </c>
    </row>
    <row r="145" spans="1:9">
      <c r="A145" s="3" t="s">
        <v>3</v>
      </c>
      <c r="B145" s="5">
        <f t="shared" si="2"/>
        <v>45069</v>
      </c>
      <c r="F145" s="3" t="s">
        <v>12</v>
      </c>
    </row>
    <row r="146" spans="1:9">
      <c r="A146" s="3" t="s">
        <v>4</v>
      </c>
      <c r="B146" s="5">
        <f t="shared" si="2"/>
        <v>45070</v>
      </c>
    </row>
    <row r="147" spans="1:9">
      <c r="A147" s="3" t="s">
        <v>5</v>
      </c>
      <c r="B147" s="5">
        <f t="shared" si="2"/>
        <v>45071</v>
      </c>
      <c r="D147" s="7"/>
      <c r="E147" s="3" t="s">
        <v>164</v>
      </c>
    </row>
    <row r="148" spans="1:9" ht="28.8">
      <c r="A148" s="3" t="s">
        <v>6</v>
      </c>
      <c r="B148" s="5">
        <f t="shared" si="2"/>
        <v>45072</v>
      </c>
      <c r="C148" s="7" t="s">
        <v>138</v>
      </c>
      <c r="D148" s="7" t="s">
        <v>138</v>
      </c>
      <c r="E148" s="3" t="s">
        <v>137</v>
      </c>
      <c r="F148" s="7" t="s">
        <v>137</v>
      </c>
      <c r="G148" s="7" t="s">
        <v>136</v>
      </c>
      <c r="H148" s="3" t="s">
        <v>22</v>
      </c>
    </row>
    <row r="149" spans="1:9">
      <c r="A149" s="3" t="s">
        <v>7</v>
      </c>
      <c r="B149" s="5">
        <f t="shared" si="2"/>
        <v>45073</v>
      </c>
      <c r="F149" s="7" t="s">
        <v>159</v>
      </c>
    </row>
    <row r="150" spans="1:9" ht="86.4">
      <c r="A150" s="3" t="s">
        <v>8</v>
      </c>
      <c r="B150" s="5">
        <f t="shared" si="2"/>
        <v>45074</v>
      </c>
      <c r="C150" s="7" t="s">
        <v>152</v>
      </c>
      <c r="D150" s="7" t="s">
        <v>26</v>
      </c>
      <c r="E150" s="7" t="s">
        <v>23</v>
      </c>
      <c r="F150" s="7" t="s">
        <v>144</v>
      </c>
      <c r="G150" s="7" t="s">
        <v>23</v>
      </c>
      <c r="H150" s="7" t="s">
        <v>26</v>
      </c>
      <c r="I150" s="7" t="s">
        <v>26</v>
      </c>
    </row>
    <row r="151" spans="1:9">
      <c r="A151" s="3" t="s">
        <v>2</v>
      </c>
      <c r="B151" s="5">
        <f t="shared" si="2"/>
        <v>45075</v>
      </c>
      <c r="F151" s="3" t="s">
        <v>161</v>
      </c>
      <c r="G151" s="3" t="s">
        <v>1</v>
      </c>
      <c r="H151" s="3" t="s">
        <v>22</v>
      </c>
    </row>
    <row r="152" spans="1:9">
      <c r="A152" s="3" t="s">
        <v>3</v>
      </c>
      <c r="B152" s="5">
        <f t="shared" si="2"/>
        <v>45076</v>
      </c>
      <c r="F152" s="3" t="s">
        <v>12</v>
      </c>
    </row>
    <row r="153" spans="1:9">
      <c r="A153" s="3" t="s">
        <v>4</v>
      </c>
      <c r="B153" s="5">
        <f t="shared" si="2"/>
        <v>45077</v>
      </c>
      <c r="G153" s="3" t="s">
        <v>1</v>
      </c>
      <c r="H153" s="3" t="s">
        <v>22</v>
      </c>
    </row>
    <row r="154" spans="1:9">
      <c r="A154" s="3" t="s">
        <v>5</v>
      </c>
      <c r="B154" s="5">
        <f t="shared" si="2"/>
        <v>45078</v>
      </c>
    </row>
    <row r="155" spans="1:9" ht="28.8">
      <c r="A155" s="3" t="s">
        <v>6</v>
      </c>
      <c r="B155" s="5">
        <f t="shared" si="2"/>
        <v>45079</v>
      </c>
      <c r="C155" s="7" t="s">
        <v>14</v>
      </c>
      <c r="D155" s="7" t="s">
        <v>14</v>
      </c>
      <c r="F155" s="3" t="s">
        <v>13</v>
      </c>
      <c r="G155" s="3" t="s">
        <v>1</v>
      </c>
      <c r="H155" s="3" t="s">
        <v>22</v>
      </c>
    </row>
    <row r="156" spans="1:9">
      <c r="A156" s="3" t="s">
        <v>7</v>
      </c>
      <c r="B156" s="5">
        <f t="shared" si="2"/>
        <v>45080</v>
      </c>
      <c r="F156" s="7" t="s">
        <v>113</v>
      </c>
    </row>
    <row r="157" spans="1:9" ht="57.6">
      <c r="A157" s="3" t="s">
        <v>8</v>
      </c>
      <c r="B157" s="5">
        <f t="shared" si="2"/>
        <v>45081</v>
      </c>
      <c r="C157" s="7" t="s">
        <v>145</v>
      </c>
      <c r="D157" s="7" t="s">
        <v>157</v>
      </c>
      <c r="E157" s="7" t="s">
        <v>44</v>
      </c>
      <c r="F157" s="7" t="s">
        <v>145</v>
      </c>
      <c r="G157" s="7" t="s">
        <v>45</v>
      </c>
      <c r="H157" s="7" t="s">
        <v>45</v>
      </c>
      <c r="I157" s="7" t="s">
        <v>45</v>
      </c>
    </row>
    <row r="158" spans="1:9">
      <c r="A158" s="3" t="s">
        <v>2</v>
      </c>
      <c r="B158" s="5">
        <f t="shared" si="2"/>
        <v>45082</v>
      </c>
      <c r="F158" s="3" t="s">
        <v>47</v>
      </c>
      <c r="G158" s="3" t="s">
        <v>1</v>
      </c>
      <c r="H158" s="3" t="s">
        <v>22</v>
      </c>
    </row>
    <row r="159" spans="1:9">
      <c r="A159" s="3" t="s">
        <v>3</v>
      </c>
      <c r="B159" s="5">
        <f t="shared" si="2"/>
        <v>45083</v>
      </c>
      <c r="F159" s="3" t="s">
        <v>12</v>
      </c>
    </row>
    <row r="160" spans="1:9">
      <c r="A160" s="3" t="s">
        <v>4</v>
      </c>
      <c r="B160" s="5">
        <f t="shared" si="2"/>
        <v>45084</v>
      </c>
      <c r="E160" s="3" t="s">
        <v>163</v>
      </c>
      <c r="G160" s="3" t="s">
        <v>1</v>
      </c>
      <c r="H160" s="3" t="s">
        <v>22</v>
      </c>
    </row>
    <row r="161" spans="1:9">
      <c r="A161" s="3" t="s">
        <v>5</v>
      </c>
      <c r="B161" s="5">
        <f t="shared" si="2"/>
        <v>45085</v>
      </c>
      <c r="C161" s="3" t="s">
        <v>96</v>
      </c>
      <c r="D161" s="3" t="s">
        <v>96</v>
      </c>
      <c r="E161" s="3" t="s">
        <v>96</v>
      </c>
      <c r="F161" s="3" t="s">
        <v>96</v>
      </c>
      <c r="G161" s="3" t="s">
        <v>96</v>
      </c>
    </row>
    <row r="162" spans="1:9" ht="28.8">
      <c r="A162" s="3" t="s">
        <v>6</v>
      </c>
      <c r="B162" s="5">
        <f t="shared" si="2"/>
        <v>45086</v>
      </c>
      <c r="C162" s="7" t="s">
        <v>167</v>
      </c>
      <c r="D162" s="7" t="s">
        <v>98</v>
      </c>
      <c r="E162" s="7" t="s">
        <v>98</v>
      </c>
      <c r="F162" s="7" t="s">
        <v>98</v>
      </c>
      <c r="G162" s="7" t="s">
        <v>97</v>
      </c>
      <c r="H162" s="3" t="s">
        <v>22</v>
      </c>
      <c r="I162" s="3" t="s">
        <v>29</v>
      </c>
    </row>
    <row r="163" spans="1:9">
      <c r="A163" s="3" t="s">
        <v>7</v>
      </c>
      <c r="B163" s="5">
        <f t="shared" si="2"/>
        <v>45087</v>
      </c>
      <c r="C163" s="3" t="s">
        <v>98</v>
      </c>
      <c r="D163" s="3" t="s">
        <v>98</v>
      </c>
      <c r="E163" s="7" t="s">
        <v>98</v>
      </c>
      <c r="F163" s="7" t="s">
        <v>98</v>
      </c>
      <c r="G163" s="3" t="s">
        <v>98</v>
      </c>
    </row>
    <row r="164" spans="1:9" ht="72">
      <c r="A164" s="3" t="s">
        <v>8</v>
      </c>
      <c r="B164" s="5">
        <f t="shared" si="2"/>
        <v>45088</v>
      </c>
      <c r="C164" s="7" t="s">
        <v>152</v>
      </c>
      <c r="D164" s="7" t="s">
        <v>153</v>
      </c>
      <c r="E164" s="7" t="s">
        <v>41</v>
      </c>
      <c r="F164" s="7" t="s">
        <v>143</v>
      </c>
      <c r="G164" s="7" t="s">
        <v>66</v>
      </c>
      <c r="H164" s="7" t="s">
        <v>42</v>
      </c>
      <c r="I164" s="7" t="s">
        <v>42</v>
      </c>
    </row>
    <row r="165" spans="1:9">
      <c r="A165" s="3" t="s">
        <v>2</v>
      </c>
      <c r="B165" s="5">
        <f t="shared" si="2"/>
        <v>45089</v>
      </c>
      <c r="D165" s="3" t="s">
        <v>168</v>
      </c>
      <c r="E165" s="3" t="s">
        <v>168</v>
      </c>
      <c r="F165" s="3" t="s">
        <v>24</v>
      </c>
      <c r="G165" s="3" t="s">
        <v>1</v>
      </c>
      <c r="H165" s="3" t="s">
        <v>22</v>
      </c>
    </row>
    <row r="166" spans="1:9">
      <c r="A166" s="3" t="s">
        <v>3</v>
      </c>
      <c r="B166" s="5">
        <f t="shared" si="2"/>
        <v>45090</v>
      </c>
      <c r="D166" s="3" t="s">
        <v>171</v>
      </c>
      <c r="E166" s="3" t="s">
        <v>166</v>
      </c>
      <c r="F166" s="3" t="s">
        <v>12</v>
      </c>
    </row>
    <row r="167" spans="1:9">
      <c r="A167" s="3" t="s">
        <v>4</v>
      </c>
      <c r="B167" s="5">
        <f t="shared" si="2"/>
        <v>45091</v>
      </c>
      <c r="H167" s="3" t="s">
        <v>22</v>
      </c>
    </row>
    <row r="168" spans="1:9">
      <c r="A168" s="3" t="s">
        <v>5</v>
      </c>
      <c r="B168" s="5">
        <f t="shared" si="2"/>
        <v>45092</v>
      </c>
    </row>
    <row r="169" spans="1:9" ht="28.8">
      <c r="A169" s="3" t="s">
        <v>6</v>
      </c>
      <c r="B169" s="5">
        <f t="shared" si="2"/>
        <v>45093</v>
      </c>
      <c r="C169" s="7" t="s">
        <v>14</v>
      </c>
      <c r="D169" s="7" t="s">
        <v>14</v>
      </c>
      <c r="E169" s="3" t="s">
        <v>9</v>
      </c>
      <c r="F169" s="3" t="s">
        <v>13</v>
      </c>
      <c r="G169" s="3" t="s">
        <v>1</v>
      </c>
      <c r="H169" s="3" t="s">
        <v>22</v>
      </c>
    </row>
    <row r="170" spans="1:9">
      <c r="A170" s="3" t="s">
        <v>7</v>
      </c>
      <c r="B170" s="5">
        <f t="shared" si="2"/>
        <v>45094</v>
      </c>
      <c r="F170" s="7"/>
    </row>
    <row r="171" spans="1:9" ht="72">
      <c r="A171" s="3" t="s">
        <v>8</v>
      </c>
      <c r="B171" s="5">
        <f t="shared" si="2"/>
        <v>45095</v>
      </c>
      <c r="C171" s="7" t="s">
        <v>142</v>
      </c>
      <c r="D171" s="7" t="s">
        <v>156</v>
      </c>
      <c r="E171" s="7" t="s">
        <v>34</v>
      </c>
      <c r="F171" s="7" t="s">
        <v>142</v>
      </c>
      <c r="G171" s="7" t="s">
        <v>34</v>
      </c>
      <c r="H171" s="7" t="s">
        <v>35</v>
      </c>
      <c r="I171" s="7" t="s">
        <v>35</v>
      </c>
    </row>
    <row r="172" spans="1:9">
      <c r="A172" s="3" t="s">
        <v>2</v>
      </c>
      <c r="B172" s="5">
        <f t="shared" si="2"/>
        <v>45096</v>
      </c>
      <c r="E172" s="3" t="s">
        <v>172</v>
      </c>
      <c r="F172" s="3" t="s">
        <v>24</v>
      </c>
      <c r="G172" s="3" t="s">
        <v>1</v>
      </c>
      <c r="H172" s="3" t="s">
        <v>22</v>
      </c>
    </row>
    <row r="173" spans="1:9">
      <c r="A173" s="3" t="s">
        <v>3</v>
      </c>
      <c r="B173" s="5">
        <f t="shared" si="2"/>
        <v>45097</v>
      </c>
      <c r="C173" s="3" t="s">
        <v>173</v>
      </c>
      <c r="D173" s="3" t="s">
        <v>173</v>
      </c>
      <c r="F173" s="3" t="s">
        <v>12</v>
      </c>
    </row>
    <row r="174" spans="1:9" ht="28.8">
      <c r="A174" s="3" t="s">
        <v>4</v>
      </c>
      <c r="B174" s="5">
        <f t="shared" si="2"/>
        <v>45098</v>
      </c>
      <c r="E174" s="7" t="s">
        <v>169</v>
      </c>
      <c r="G174" s="3" t="s">
        <v>1</v>
      </c>
      <c r="H174" s="3" t="s">
        <v>22</v>
      </c>
    </row>
    <row r="175" spans="1:9">
      <c r="A175" s="3" t="s">
        <v>5</v>
      </c>
      <c r="B175" s="5">
        <f t="shared" si="2"/>
        <v>45099</v>
      </c>
    </row>
    <row r="176" spans="1:9" ht="28.8">
      <c r="A176" s="3" t="s">
        <v>6</v>
      </c>
      <c r="B176" s="5">
        <f t="shared" si="2"/>
        <v>45100</v>
      </c>
      <c r="C176" s="7" t="s">
        <v>14</v>
      </c>
      <c r="D176" s="7" t="s">
        <v>14</v>
      </c>
      <c r="F176" s="3" t="s">
        <v>13</v>
      </c>
      <c r="G176" s="3" t="s">
        <v>1</v>
      </c>
      <c r="H176" s="3" t="s">
        <v>22</v>
      </c>
    </row>
    <row r="177" spans="1:9">
      <c r="A177" s="3" t="s">
        <v>7</v>
      </c>
      <c r="B177" s="5">
        <f t="shared" si="2"/>
        <v>45101</v>
      </c>
      <c r="F177" s="7"/>
    </row>
    <row r="178" spans="1:9" ht="72">
      <c r="A178" s="3" t="s">
        <v>8</v>
      </c>
      <c r="B178" s="5">
        <f t="shared" si="2"/>
        <v>45102</v>
      </c>
      <c r="C178" s="7" t="s">
        <v>152</v>
      </c>
      <c r="D178" s="7" t="s">
        <v>153</v>
      </c>
      <c r="E178" s="7" t="s">
        <v>23</v>
      </c>
      <c r="F178" s="7" t="s">
        <v>162</v>
      </c>
      <c r="G178" s="7" t="s">
        <v>23</v>
      </c>
      <c r="H178" s="7" t="s">
        <v>27</v>
      </c>
      <c r="I178" s="7" t="s">
        <v>27</v>
      </c>
    </row>
    <row r="179" spans="1:9" ht="28.8">
      <c r="A179" s="3" t="s">
        <v>2</v>
      </c>
      <c r="B179" s="5">
        <f t="shared" si="2"/>
        <v>45103</v>
      </c>
      <c r="D179" s="3" t="s">
        <v>174</v>
      </c>
      <c r="E179" s="7" t="s">
        <v>78</v>
      </c>
      <c r="F179" s="3" t="s">
        <v>24</v>
      </c>
      <c r="G179" s="3" t="s">
        <v>1</v>
      </c>
      <c r="H179" s="3" t="s">
        <v>22</v>
      </c>
    </row>
    <row r="180" spans="1:9">
      <c r="A180" s="3" t="s">
        <v>3</v>
      </c>
      <c r="B180" s="5">
        <f t="shared" si="2"/>
        <v>45104</v>
      </c>
    </row>
    <row r="181" spans="1:9">
      <c r="A181" s="3" t="s">
        <v>4</v>
      </c>
      <c r="B181" s="5">
        <f t="shared" si="2"/>
        <v>45105</v>
      </c>
      <c r="E181" s="3" t="s">
        <v>175</v>
      </c>
      <c r="G181" s="3" t="s">
        <v>1</v>
      </c>
      <c r="H181" s="3" t="s">
        <v>22</v>
      </c>
    </row>
    <row r="182" spans="1:9">
      <c r="A182" s="3" t="s">
        <v>5</v>
      </c>
      <c r="B182" s="5">
        <f t="shared" si="2"/>
        <v>45106</v>
      </c>
    </row>
    <row r="183" spans="1:9" ht="28.8">
      <c r="A183" s="3" t="s">
        <v>6</v>
      </c>
      <c r="B183" s="5">
        <f t="shared" si="2"/>
        <v>45107</v>
      </c>
      <c r="C183" s="7" t="s">
        <v>14</v>
      </c>
      <c r="D183" s="7" t="s">
        <v>14</v>
      </c>
      <c r="F183" s="3" t="s">
        <v>13</v>
      </c>
      <c r="G183" s="3" t="s">
        <v>1</v>
      </c>
      <c r="H183" s="3" t="s">
        <v>22</v>
      </c>
    </row>
    <row r="184" spans="1:9">
      <c r="A184" s="3" t="s">
        <v>7</v>
      </c>
      <c r="B184" s="5">
        <f t="shared" si="2"/>
        <v>45108</v>
      </c>
      <c r="F184" s="7"/>
    </row>
    <row r="185" spans="1:9" ht="72">
      <c r="A185" s="3" t="s">
        <v>8</v>
      </c>
      <c r="B185" s="5">
        <f t="shared" si="2"/>
        <v>45109</v>
      </c>
      <c r="C185" s="7" t="s">
        <v>142</v>
      </c>
      <c r="D185" s="7" t="s">
        <v>155</v>
      </c>
      <c r="E185" s="7" t="s">
        <v>34</v>
      </c>
      <c r="F185" s="7" t="s">
        <v>142</v>
      </c>
      <c r="G185" s="7" t="s">
        <v>34</v>
      </c>
      <c r="H185" s="7" t="s">
        <v>35</v>
      </c>
      <c r="I185" s="7" t="s">
        <v>35</v>
      </c>
    </row>
    <row r="186" spans="1:9">
      <c r="A186" s="3" t="s">
        <v>2</v>
      </c>
      <c r="B186" s="5">
        <f t="shared" si="2"/>
        <v>45110</v>
      </c>
      <c r="E186" s="3" t="s">
        <v>83</v>
      </c>
      <c r="F186" s="3" t="s">
        <v>24</v>
      </c>
      <c r="G186" s="3" t="s">
        <v>1</v>
      </c>
      <c r="H186" s="3" t="s">
        <v>22</v>
      </c>
    </row>
    <row r="187" spans="1:9">
      <c r="A187" s="3" t="s">
        <v>3</v>
      </c>
      <c r="B187" s="5">
        <f t="shared" si="2"/>
        <v>45111</v>
      </c>
    </row>
    <row r="188" spans="1:9">
      <c r="A188" s="3" t="s">
        <v>4</v>
      </c>
      <c r="B188" s="5">
        <f t="shared" si="2"/>
        <v>45112</v>
      </c>
      <c r="G188" s="3" t="s">
        <v>1</v>
      </c>
      <c r="H188" s="3" t="s">
        <v>22</v>
      </c>
    </row>
    <row r="189" spans="1:9">
      <c r="A189" s="3" t="s">
        <v>5</v>
      </c>
      <c r="B189" s="5">
        <f t="shared" si="2"/>
        <v>45113</v>
      </c>
    </row>
    <row r="190" spans="1:9" ht="28.8">
      <c r="A190" s="3" t="s">
        <v>6</v>
      </c>
      <c r="B190" s="5">
        <f t="shared" si="2"/>
        <v>45114</v>
      </c>
      <c r="C190" s="7" t="s">
        <v>14</v>
      </c>
      <c r="D190" s="7" t="s">
        <v>14</v>
      </c>
      <c r="F190" s="3" t="s">
        <v>13</v>
      </c>
      <c r="G190" s="3" t="s">
        <v>1</v>
      </c>
      <c r="H190" s="3" t="s">
        <v>22</v>
      </c>
    </row>
    <row r="191" spans="1:9">
      <c r="A191" s="3" t="s">
        <v>7</v>
      </c>
      <c r="B191" s="5">
        <f t="shared" si="2"/>
        <v>45115</v>
      </c>
      <c r="F191" s="7" t="s">
        <v>113</v>
      </c>
    </row>
    <row r="192" spans="1:9" ht="72">
      <c r="A192" s="3" t="s">
        <v>8</v>
      </c>
      <c r="B192" s="5">
        <f t="shared" si="2"/>
        <v>45116</v>
      </c>
      <c r="C192" s="7" t="s">
        <v>152</v>
      </c>
      <c r="D192" s="7" t="s">
        <v>153</v>
      </c>
      <c r="E192" s="7" t="s">
        <v>41</v>
      </c>
      <c r="F192" s="7" t="s">
        <v>146</v>
      </c>
      <c r="G192" s="7" t="s">
        <v>46</v>
      </c>
      <c r="H192" s="7" t="s">
        <v>42</v>
      </c>
      <c r="I192" s="7" t="s">
        <v>42</v>
      </c>
    </row>
    <row r="193" spans="1:9">
      <c r="A193" s="3" t="s">
        <v>2</v>
      </c>
      <c r="B193" s="5">
        <f t="shared" si="2"/>
        <v>45117</v>
      </c>
      <c r="G193" s="3" t="s">
        <v>1</v>
      </c>
      <c r="H193" s="3" t="s">
        <v>22</v>
      </c>
    </row>
    <row r="194" spans="1:9">
      <c r="A194" s="3" t="s">
        <v>3</v>
      </c>
      <c r="B194" s="5">
        <f t="shared" si="2"/>
        <v>45118</v>
      </c>
    </row>
    <row r="195" spans="1:9">
      <c r="A195" s="3" t="s">
        <v>4</v>
      </c>
      <c r="B195" s="5">
        <f t="shared" si="2"/>
        <v>45119</v>
      </c>
      <c r="G195" s="3" t="s">
        <v>1</v>
      </c>
      <c r="H195" s="3" t="s">
        <v>22</v>
      </c>
    </row>
    <row r="196" spans="1:9">
      <c r="A196" s="3" t="s">
        <v>5</v>
      </c>
      <c r="B196" s="5">
        <f t="shared" ref="B196:B259" si="3">1+B195</f>
        <v>45120</v>
      </c>
    </row>
    <row r="197" spans="1:9" ht="28.8">
      <c r="A197" s="3" t="s">
        <v>6</v>
      </c>
      <c r="B197" s="5">
        <f t="shared" si="3"/>
        <v>45121</v>
      </c>
      <c r="C197" s="7" t="s">
        <v>14</v>
      </c>
      <c r="D197" s="7" t="s">
        <v>14</v>
      </c>
      <c r="E197" s="3" t="s">
        <v>9</v>
      </c>
      <c r="F197" s="3" t="s">
        <v>13</v>
      </c>
      <c r="G197" s="3" t="s">
        <v>1</v>
      </c>
      <c r="H197" s="3" t="s">
        <v>22</v>
      </c>
    </row>
    <row r="198" spans="1:9">
      <c r="A198" s="3" t="s">
        <v>7</v>
      </c>
      <c r="B198" s="5">
        <f t="shared" si="3"/>
        <v>45122</v>
      </c>
      <c r="F198" s="7" t="s">
        <v>113</v>
      </c>
    </row>
    <row r="199" spans="1:9" ht="72">
      <c r="A199" s="3" t="s">
        <v>8</v>
      </c>
      <c r="B199" s="5">
        <f t="shared" si="3"/>
        <v>45123</v>
      </c>
      <c r="C199" s="7" t="s">
        <v>152</v>
      </c>
      <c r="D199" s="7" t="s">
        <v>154</v>
      </c>
      <c r="E199" s="7" t="s">
        <v>23</v>
      </c>
      <c r="F199" s="7" t="s">
        <v>148</v>
      </c>
      <c r="G199" s="7" t="s">
        <v>36</v>
      </c>
      <c r="H199" s="7" t="s">
        <v>26</v>
      </c>
      <c r="I199" s="7" t="s">
        <v>26</v>
      </c>
    </row>
    <row r="200" spans="1:9">
      <c r="A200" s="3" t="s">
        <v>2</v>
      </c>
      <c r="B200" s="5">
        <f t="shared" si="3"/>
        <v>45124</v>
      </c>
      <c r="E200" s="3" t="s">
        <v>177</v>
      </c>
      <c r="G200" s="3" t="s">
        <v>1</v>
      </c>
      <c r="H200" s="3" t="s">
        <v>22</v>
      </c>
    </row>
    <row r="201" spans="1:9">
      <c r="A201" s="3" t="s">
        <v>3</v>
      </c>
      <c r="B201" s="5">
        <f t="shared" si="3"/>
        <v>45125</v>
      </c>
    </row>
    <row r="202" spans="1:9">
      <c r="A202" s="3" t="s">
        <v>4</v>
      </c>
      <c r="B202" s="5">
        <f t="shared" si="3"/>
        <v>45126</v>
      </c>
      <c r="G202" s="3" t="s">
        <v>1</v>
      </c>
      <c r="H202" s="3" t="s">
        <v>22</v>
      </c>
    </row>
    <row r="203" spans="1:9">
      <c r="A203" s="3" t="s">
        <v>5</v>
      </c>
      <c r="B203" s="5">
        <f t="shared" si="3"/>
        <v>45127</v>
      </c>
    </row>
    <row r="204" spans="1:9" ht="28.8">
      <c r="A204" s="3" t="s">
        <v>6</v>
      </c>
      <c r="B204" s="5">
        <f t="shared" si="3"/>
        <v>45128</v>
      </c>
      <c r="C204" s="7" t="s">
        <v>14</v>
      </c>
      <c r="D204" s="7" t="s">
        <v>14</v>
      </c>
      <c r="F204" s="3" t="s">
        <v>13</v>
      </c>
      <c r="G204" s="3" t="s">
        <v>1</v>
      </c>
      <c r="H204" s="3" t="s">
        <v>22</v>
      </c>
    </row>
    <row r="205" spans="1:9">
      <c r="A205" s="3" t="s">
        <v>7</v>
      </c>
      <c r="B205" s="5">
        <f t="shared" si="3"/>
        <v>45129</v>
      </c>
      <c r="F205" s="7"/>
    </row>
    <row r="206" spans="1:9" ht="72">
      <c r="A206" s="3" t="s">
        <v>8</v>
      </c>
      <c r="B206" s="5">
        <f t="shared" si="3"/>
        <v>45130</v>
      </c>
      <c r="C206" s="7" t="s">
        <v>152</v>
      </c>
      <c r="D206" s="7" t="s">
        <v>154</v>
      </c>
      <c r="E206" s="7" t="s">
        <v>23</v>
      </c>
      <c r="F206" s="7" t="s">
        <v>148</v>
      </c>
      <c r="G206" s="7" t="s">
        <v>36</v>
      </c>
      <c r="H206" s="7" t="s">
        <v>26</v>
      </c>
      <c r="I206" s="7" t="s">
        <v>26</v>
      </c>
    </row>
    <row r="207" spans="1:9">
      <c r="A207" s="3" t="s">
        <v>2</v>
      </c>
      <c r="B207" s="5">
        <f t="shared" si="3"/>
        <v>45131</v>
      </c>
      <c r="D207" s="3" t="s">
        <v>184</v>
      </c>
      <c r="G207" s="3" t="s">
        <v>1</v>
      </c>
      <c r="H207" s="3" t="s">
        <v>22</v>
      </c>
    </row>
    <row r="208" spans="1:9">
      <c r="A208" s="3" t="s">
        <v>3</v>
      </c>
      <c r="B208" s="5">
        <f t="shared" si="3"/>
        <v>45132</v>
      </c>
    </row>
    <row r="209" spans="1:9">
      <c r="A209" s="3" t="s">
        <v>4</v>
      </c>
      <c r="B209" s="5">
        <f t="shared" si="3"/>
        <v>45133</v>
      </c>
      <c r="G209" s="3" t="s">
        <v>1</v>
      </c>
      <c r="H209" s="3" t="s">
        <v>22</v>
      </c>
    </row>
    <row r="210" spans="1:9">
      <c r="A210" s="3" t="s">
        <v>5</v>
      </c>
      <c r="B210" s="5">
        <f t="shared" si="3"/>
        <v>45134</v>
      </c>
    </row>
    <row r="211" spans="1:9" ht="28.8">
      <c r="A211" s="3" t="s">
        <v>6</v>
      </c>
      <c r="B211" s="5">
        <f t="shared" si="3"/>
        <v>45135</v>
      </c>
      <c r="C211" s="7" t="s">
        <v>14</v>
      </c>
      <c r="D211" s="7" t="s">
        <v>14</v>
      </c>
      <c r="F211" s="3" t="s">
        <v>13</v>
      </c>
      <c r="G211" s="3" t="s">
        <v>1</v>
      </c>
      <c r="H211" s="3" t="s">
        <v>22</v>
      </c>
    </row>
    <row r="212" spans="1:9">
      <c r="A212" s="3" t="s">
        <v>7</v>
      </c>
      <c r="B212" s="5">
        <f t="shared" si="3"/>
        <v>45136</v>
      </c>
      <c r="F212" s="7"/>
    </row>
    <row r="213" spans="1:9" ht="72">
      <c r="A213" s="3" t="s">
        <v>8</v>
      </c>
      <c r="B213" s="5">
        <f t="shared" si="3"/>
        <v>45137</v>
      </c>
      <c r="C213" s="7" t="s">
        <v>152</v>
      </c>
      <c r="D213" s="7" t="s">
        <v>153</v>
      </c>
      <c r="E213" s="7" t="s">
        <v>41</v>
      </c>
      <c r="F213" s="7" t="s">
        <v>147</v>
      </c>
      <c r="G213" s="7" t="s">
        <v>42</v>
      </c>
      <c r="H213" s="7" t="s">
        <v>42</v>
      </c>
      <c r="I213" s="7" t="s">
        <v>46</v>
      </c>
    </row>
    <row r="214" spans="1:9">
      <c r="A214" s="3" t="s">
        <v>2</v>
      </c>
      <c r="B214" s="5">
        <f t="shared" si="3"/>
        <v>45138</v>
      </c>
      <c r="G214" s="3" t="s">
        <v>1</v>
      </c>
      <c r="H214" s="3" t="s">
        <v>22</v>
      </c>
    </row>
    <row r="215" spans="1:9">
      <c r="A215" s="3" t="s">
        <v>3</v>
      </c>
      <c r="B215" s="5">
        <f t="shared" si="3"/>
        <v>45139</v>
      </c>
      <c r="D215" s="3" t="s">
        <v>197</v>
      </c>
      <c r="F215" s="3" t="s">
        <v>197</v>
      </c>
      <c r="G215" s="3" t="s">
        <v>197</v>
      </c>
    </row>
    <row r="216" spans="1:9">
      <c r="A216" s="3" t="s">
        <v>4</v>
      </c>
      <c r="B216" s="5">
        <f t="shared" si="3"/>
        <v>45140</v>
      </c>
      <c r="G216" s="3" t="s">
        <v>1</v>
      </c>
      <c r="H216" s="3" t="s">
        <v>22</v>
      </c>
    </row>
    <row r="217" spans="1:9">
      <c r="A217" s="3" t="s">
        <v>5</v>
      </c>
      <c r="B217" s="5">
        <f t="shared" si="3"/>
        <v>45141</v>
      </c>
    </row>
    <row r="218" spans="1:9" ht="28.8">
      <c r="A218" s="3" t="s">
        <v>6</v>
      </c>
      <c r="B218" s="5">
        <f t="shared" si="3"/>
        <v>45142</v>
      </c>
      <c r="C218" s="7" t="s">
        <v>14</v>
      </c>
      <c r="D218" s="7" t="s">
        <v>14</v>
      </c>
      <c r="F218" s="3" t="s">
        <v>13</v>
      </c>
      <c r="G218" s="3" t="s">
        <v>1</v>
      </c>
      <c r="H218" s="3" t="s">
        <v>22</v>
      </c>
    </row>
    <row r="219" spans="1:9">
      <c r="A219" s="3" t="s">
        <v>7</v>
      </c>
      <c r="B219" s="5">
        <f t="shared" si="3"/>
        <v>45143</v>
      </c>
      <c r="F219" s="7"/>
    </row>
    <row r="220" spans="1:9" ht="72">
      <c r="A220" s="3" t="s">
        <v>8</v>
      </c>
      <c r="B220" s="5">
        <f t="shared" si="3"/>
        <v>45144</v>
      </c>
      <c r="C220" s="7" t="s">
        <v>152</v>
      </c>
      <c r="D220" s="7" t="s">
        <v>153</v>
      </c>
      <c r="E220" s="7" t="s">
        <v>41</v>
      </c>
      <c r="F220" s="7" t="s">
        <v>147</v>
      </c>
      <c r="G220" s="7" t="s">
        <v>42</v>
      </c>
      <c r="H220" s="7" t="s">
        <v>42</v>
      </c>
      <c r="I220" s="7" t="s">
        <v>42</v>
      </c>
    </row>
    <row r="221" spans="1:9">
      <c r="A221" s="3" t="s">
        <v>2</v>
      </c>
      <c r="B221" s="5">
        <f t="shared" si="3"/>
        <v>45145</v>
      </c>
      <c r="D221" s="3" t="s">
        <v>184</v>
      </c>
      <c r="G221" s="3" t="s">
        <v>1</v>
      </c>
      <c r="H221" s="3" t="s">
        <v>22</v>
      </c>
    </row>
    <row r="222" spans="1:9">
      <c r="A222" s="3" t="s">
        <v>3</v>
      </c>
      <c r="B222" s="5">
        <f t="shared" si="3"/>
        <v>45146</v>
      </c>
    </row>
    <row r="223" spans="1:9">
      <c r="A223" s="3" t="s">
        <v>4</v>
      </c>
      <c r="B223" s="5">
        <f t="shared" si="3"/>
        <v>45147</v>
      </c>
      <c r="G223" s="3" t="s">
        <v>1</v>
      </c>
      <c r="H223" s="3" t="s">
        <v>22</v>
      </c>
    </row>
    <row r="224" spans="1:9">
      <c r="A224" s="3" t="s">
        <v>5</v>
      </c>
      <c r="B224" s="5">
        <f t="shared" si="3"/>
        <v>45148</v>
      </c>
    </row>
    <row r="225" spans="1:9" ht="28.8">
      <c r="A225" s="3" t="s">
        <v>6</v>
      </c>
      <c r="B225" s="5">
        <f t="shared" si="3"/>
        <v>45149</v>
      </c>
      <c r="C225" s="7" t="s">
        <v>14</v>
      </c>
      <c r="D225" s="7" t="s">
        <v>14</v>
      </c>
      <c r="E225" s="3" t="s">
        <v>9</v>
      </c>
      <c r="F225" s="3" t="s">
        <v>13</v>
      </c>
      <c r="G225" s="3" t="s">
        <v>1</v>
      </c>
      <c r="H225" s="3" t="s">
        <v>22</v>
      </c>
    </row>
    <row r="226" spans="1:9">
      <c r="A226" s="3" t="s">
        <v>7</v>
      </c>
      <c r="B226" s="5">
        <f t="shared" si="3"/>
        <v>45150</v>
      </c>
      <c r="F226" s="7"/>
    </row>
    <row r="227" spans="1:9" ht="72">
      <c r="A227" s="3" t="s">
        <v>8</v>
      </c>
      <c r="B227" s="5">
        <f t="shared" si="3"/>
        <v>45151</v>
      </c>
      <c r="C227" s="7" t="s">
        <v>152</v>
      </c>
      <c r="D227" s="7" t="s">
        <v>153</v>
      </c>
      <c r="E227" s="7" t="s">
        <v>41</v>
      </c>
      <c r="F227" s="7" t="s">
        <v>147</v>
      </c>
      <c r="G227" s="7" t="s">
        <v>42</v>
      </c>
      <c r="H227" s="7" t="s">
        <v>42</v>
      </c>
      <c r="I227" s="7" t="s">
        <v>42</v>
      </c>
    </row>
    <row r="228" spans="1:9">
      <c r="A228" s="3" t="s">
        <v>2</v>
      </c>
      <c r="B228" s="5">
        <f t="shared" si="3"/>
        <v>45152</v>
      </c>
      <c r="G228" s="3" t="s">
        <v>1</v>
      </c>
      <c r="H228" s="3" t="s">
        <v>22</v>
      </c>
    </row>
    <row r="229" spans="1:9">
      <c r="A229" s="3" t="s">
        <v>3</v>
      </c>
      <c r="B229" s="5">
        <f t="shared" si="3"/>
        <v>45153</v>
      </c>
    </row>
    <row r="230" spans="1:9">
      <c r="A230" s="3" t="s">
        <v>4</v>
      </c>
      <c r="B230" s="5">
        <f t="shared" si="3"/>
        <v>45154</v>
      </c>
      <c r="G230" s="3" t="s">
        <v>1</v>
      </c>
      <c r="H230" s="3" t="s">
        <v>22</v>
      </c>
    </row>
    <row r="231" spans="1:9">
      <c r="A231" s="3" t="s">
        <v>5</v>
      </c>
      <c r="B231" s="5">
        <f t="shared" si="3"/>
        <v>45155</v>
      </c>
      <c r="E231" s="3" t="s">
        <v>165</v>
      </c>
    </row>
    <row r="232" spans="1:9" ht="28.8">
      <c r="A232" s="3" t="s">
        <v>6</v>
      </c>
      <c r="B232" s="5">
        <f t="shared" si="3"/>
        <v>45156</v>
      </c>
      <c r="C232" s="7" t="s">
        <v>14</v>
      </c>
      <c r="D232" s="7" t="s">
        <v>14</v>
      </c>
      <c r="F232" s="3" t="s">
        <v>13</v>
      </c>
      <c r="G232" s="3" t="s">
        <v>1</v>
      </c>
      <c r="H232" s="3" t="s">
        <v>22</v>
      </c>
    </row>
    <row r="233" spans="1:9">
      <c r="A233" s="3" t="s">
        <v>7</v>
      </c>
      <c r="B233" s="5">
        <f t="shared" si="3"/>
        <v>45157</v>
      </c>
      <c r="F233" s="7"/>
    </row>
    <row r="234" spans="1:9" ht="72">
      <c r="A234" s="3" t="s">
        <v>8</v>
      </c>
      <c r="B234" s="5">
        <f t="shared" si="3"/>
        <v>45158</v>
      </c>
      <c r="C234" s="7" t="s">
        <v>152</v>
      </c>
      <c r="D234" s="7" t="s">
        <v>153</v>
      </c>
      <c r="E234" s="7" t="s">
        <v>41</v>
      </c>
      <c r="F234" s="7" t="s">
        <v>146</v>
      </c>
      <c r="G234" s="7" t="s">
        <v>42</v>
      </c>
      <c r="H234" s="7" t="s">
        <v>42</v>
      </c>
      <c r="I234" s="7" t="s">
        <v>42</v>
      </c>
    </row>
    <row r="235" spans="1:9">
      <c r="A235" s="3" t="s">
        <v>2</v>
      </c>
      <c r="B235" s="5">
        <f t="shared" si="3"/>
        <v>45159</v>
      </c>
      <c r="E235" s="3" t="s">
        <v>177</v>
      </c>
      <c r="G235" s="3" t="s">
        <v>1</v>
      </c>
      <c r="H235" s="3" t="s">
        <v>22</v>
      </c>
    </row>
    <row r="236" spans="1:9">
      <c r="A236" s="3" t="s">
        <v>3</v>
      </c>
      <c r="B236" s="5">
        <f t="shared" si="3"/>
        <v>45160</v>
      </c>
      <c r="E236" s="3" t="s">
        <v>183</v>
      </c>
    </row>
    <row r="237" spans="1:9">
      <c r="A237" s="3" t="s">
        <v>4</v>
      </c>
      <c r="B237" s="5">
        <f t="shared" si="3"/>
        <v>45161</v>
      </c>
      <c r="G237" s="3" t="s">
        <v>1</v>
      </c>
      <c r="H237" s="3" t="s">
        <v>22</v>
      </c>
    </row>
    <row r="238" spans="1:9">
      <c r="A238" s="3" t="s">
        <v>5</v>
      </c>
      <c r="B238" s="5">
        <f t="shared" si="3"/>
        <v>45162</v>
      </c>
    </row>
    <row r="239" spans="1:9" ht="28.8">
      <c r="A239" s="3" t="s">
        <v>6</v>
      </c>
      <c r="B239" s="5">
        <f t="shared" si="3"/>
        <v>45163</v>
      </c>
      <c r="C239" s="7" t="s">
        <v>14</v>
      </c>
      <c r="D239" s="7" t="s">
        <v>14</v>
      </c>
      <c r="F239" s="3" t="s">
        <v>13</v>
      </c>
      <c r="G239" s="3" t="s">
        <v>1</v>
      </c>
      <c r="H239" s="3" t="s">
        <v>22</v>
      </c>
    </row>
    <row r="240" spans="1:9">
      <c r="A240" s="3" t="s">
        <v>7</v>
      </c>
      <c r="B240" s="5">
        <f t="shared" si="3"/>
        <v>45164</v>
      </c>
      <c r="F240" s="7" t="s">
        <v>113</v>
      </c>
    </row>
    <row r="241" spans="1:9" ht="72">
      <c r="A241" s="3" t="s">
        <v>8</v>
      </c>
      <c r="B241" s="5">
        <f t="shared" si="3"/>
        <v>45165</v>
      </c>
      <c r="C241" s="7" t="s">
        <v>142</v>
      </c>
      <c r="D241" s="7" t="s">
        <v>156</v>
      </c>
      <c r="E241" s="7" t="s">
        <v>67</v>
      </c>
      <c r="F241" s="7" t="s">
        <v>142</v>
      </c>
      <c r="G241" s="7" t="s">
        <v>68</v>
      </c>
      <c r="H241" s="7" t="s">
        <v>68</v>
      </c>
      <c r="I241" s="7" t="s">
        <v>68</v>
      </c>
    </row>
    <row r="242" spans="1:9">
      <c r="A242" s="3" t="s">
        <v>2</v>
      </c>
      <c r="B242" s="5">
        <f t="shared" si="3"/>
        <v>45166</v>
      </c>
      <c r="F242" s="3" t="s">
        <v>24</v>
      </c>
      <c r="G242" s="3" t="s">
        <v>1</v>
      </c>
      <c r="H242" s="3" t="s">
        <v>22</v>
      </c>
    </row>
    <row r="243" spans="1:9">
      <c r="A243" s="3" t="s">
        <v>3</v>
      </c>
      <c r="B243" s="5">
        <f t="shared" si="3"/>
        <v>45167</v>
      </c>
      <c r="D243" s="3" t="s">
        <v>176</v>
      </c>
      <c r="F243" s="3" t="s">
        <v>12</v>
      </c>
    </row>
    <row r="244" spans="1:9">
      <c r="A244" s="3" t="s">
        <v>4</v>
      </c>
      <c r="B244" s="5">
        <f t="shared" si="3"/>
        <v>45168</v>
      </c>
      <c r="G244" s="3" t="s">
        <v>1</v>
      </c>
      <c r="H244" s="3" t="s">
        <v>22</v>
      </c>
    </row>
    <row r="245" spans="1:9">
      <c r="A245" s="3" t="s">
        <v>5</v>
      </c>
      <c r="B245" s="5">
        <f t="shared" si="3"/>
        <v>45169</v>
      </c>
    </row>
    <row r="246" spans="1:9" ht="28.8">
      <c r="A246" s="3" t="s">
        <v>6</v>
      </c>
      <c r="B246" s="5">
        <f t="shared" si="3"/>
        <v>45170</v>
      </c>
      <c r="C246" s="7" t="s">
        <v>14</v>
      </c>
      <c r="D246" s="7" t="s">
        <v>14</v>
      </c>
      <c r="F246" s="3" t="s">
        <v>13</v>
      </c>
      <c r="G246" s="3" t="s">
        <v>1</v>
      </c>
      <c r="H246" s="3" t="s">
        <v>22</v>
      </c>
    </row>
    <row r="247" spans="1:9">
      <c r="A247" s="3" t="s">
        <v>7</v>
      </c>
      <c r="B247" s="5">
        <f t="shared" si="3"/>
        <v>45171</v>
      </c>
      <c r="D247" s="3" t="s">
        <v>31</v>
      </c>
      <c r="F247" s="7" t="s">
        <v>113</v>
      </c>
    </row>
    <row r="248" spans="1:9" ht="86.4">
      <c r="A248" s="3" t="s">
        <v>8</v>
      </c>
      <c r="B248" s="5">
        <f t="shared" si="3"/>
        <v>45172</v>
      </c>
      <c r="C248" s="7" t="s">
        <v>152</v>
      </c>
      <c r="D248" s="7" t="s">
        <v>185</v>
      </c>
      <c r="E248" s="7" t="s">
        <v>23</v>
      </c>
      <c r="F248" s="7" t="s">
        <v>186</v>
      </c>
      <c r="G248" s="7" t="s">
        <v>23</v>
      </c>
      <c r="H248" s="7" t="s">
        <v>26</v>
      </c>
      <c r="I248" s="7" t="s">
        <v>26</v>
      </c>
    </row>
    <row r="249" spans="1:9">
      <c r="A249" s="3" t="s">
        <v>2</v>
      </c>
      <c r="B249" s="5">
        <f t="shared" si="3"/>
        <v>45173</v>
      </c>
      <c r="F249" s="3" t="s">
        <v>24</v>
      </c>
      <c r="G249" s="3" t="s">
        <v>1</v>
      </c>
      <c r="H249" s="3" t="s">
        <v>22</v>
      </c>
    </row>
    <row r="250" spans="1:9">
      <c r="A250" s="3" t="s">
        <v>3</v>
      </c>
      <c r="B250" s="5">
        <f t="shared" si="3"/>
        <v>45174</v>
      </c>
      <c r="F250" s="3" t="s">
        <v>12</v>
      </c>
    </row>
    <row r="251" spans="1:9" ht="28.8">
      <c r="A251" s="3" t="s">
        <v>4</v>
      </c>
      <c r="B251" s="5">
        <f t="shared" si="3"/>
        <v>45175</v>
      </c>
      <c r="D251" s="7" t="s">
        <v>203</v>
      </c>
      <c r="E251" s="7" t="s">
        <v>201</v>
      </c>
      <c r="G251" s="3" t="s">
        <v>1</v>
      </c>
      <c r="H251" s="3" t="s">
        <v>22</v>
      </c>
    </row>
    <row r="252" spans="1:9">
      <c r="A252" s="3" t="s">
        <v>5</v>
      </c>
      <c r="B252" s="5">
        <f t="shared" si="3"/>
        <v>45176</v>
      </c>
      <c r="E252" s="3" t="s">
        <v>200</v>
      </c>
    </row>
    <row r="253" spans="1:9" ht="28.8">
      <c r="A253" s="3" t="s">
        <v>6</v>
      </c>
      <c r="B253" s="5">
        <f t="shared" si="3"/>
        <v>45177</v>
      </c>
      <c r="C253" s="7" t="s">
        <v>14</v>
      </c>
      <c r="D253" s="7" t="s">
        <v>14</v>
      </c>
      <c r="E253" s="3" t="s">
        <v>9</v>
      </c>
      <c r="F253" s="3" t="s">
        <v>13</v>
      </c>
      <c r="G253" s="3" t="s">
        <v>1</v>
      </c>
      <c r="H253" s="3" t="s">
        <v>22</v>
      </c>
    </row>
    <row r="254" spans="1:9">
      <c r="A254" s="3" t="s">
        <v>7</v>
      </c>
      <c r="B254" s="5">
        <f t="shared" si="3"/>
        <v>45178</v>
      </c>
      <c r="F254" s="7"/>
    </row>
    <row r="255" spans="1:9" ht="86.4">
      <c r="A255" s="3" t="s">
        <v>8</v>
      </c>
      <c r="B255" s="5">
        <f t="shared" si="3"/>
        <v>45179</v>
      </c>
      <c r="C255" s="7" t="s">
        <v>187</v>
      </c>
      <c r="D255" s="7" t="s">
        <v>188</v>
      </c>
      <c r="E255" s="7" t="s">
        <v>178</v>
      </c>
      <c r="F255" s="7" t="s">
        <v>189</v>
      </c>
      <c r="G255" s="7" t="s">
        <v>182</v>
      </c>
      <c r="H255" s="7" t="s">
        <v>182</v>
      </c>
      <c r="I255" s="7" t="s">
        <v>182</v>
      </c>
    </row>
    <row r="256" spans="1:9">
      <c r="A256" s="3" t="s">
        <v>2</v>
      </c>
      <c r="B256" s="5">
        <f t="shared" si="3"/>
        <v>45180</v>
      </c>
      <c r="D256" s="3" t="s">
        <v>30</v>
      </c>
      <c r="E256" s="3" t="s">
        <v>207</v>
      </c>
      <c r="F256" s="3" t="s">
        <v>24</v>
      </c>
      <c r="G256" s="3" t="s">
        <v>1</v>
      </c>
      <c r="H256" s="3" t="s">
        <v>22</v>
      </c>
    </row>
    <row r="257" spans="1:9">
      <c r="A257" s="3" t="s">
        <v>3</v>
      </c>
      <c r="B257" s="5">
        <f t="shared" si="3"/>
        <v>45181</v>
      </c>
      <c r="C257" s="3" t="s">
        <v>208</v>
      </c>
      <c r="D257" s="3" t="s">
        <v>49</v>
      </c>
      <c r="F257" s="3" t="s">
        <v>12</v>
      </c>
    </row>
    <row r="258" spans="1:9">
      <c r="A258" s="3" t="s">
        <v>4</v>
      </c>
      <c r="B258" s="5">
        <f t="shared" si="3"/>
        <v>45182</v>
      </c>
      <c r="E258" s="7"/>
      <c r="G258" s="3" t="s">
        <v>1</v>
      </c>
      <c r="H258" s="3" t="s">
        <v>22</v>
      </c>
    </row>
    <row r="259" spans="1:9" ht="43.2">
      <c r="A259" s="3" t="s">
        <v>5</v>
      </c>
      <c r="B259" s="5">
        <f t="shared" si="3"/>
        <v>45183</v>
      </c>
      <c r="E259" s="7" t="s">
        <v>202</v>
      </c>
    </row>
    <row r="260" spans="1:9" ht="43.2">
      <c r="A260" s="3" t="s">
        <v>6</v>
      </c>
      <c r="B260" s="5">
        <f t="shared" ref="B260:B323" si="4">1+B259</f>
        <v>45184</v>
      </c>
      <c r="C260" s="7" t="s">
        <v>14</v>
      </c>
      <c r="D260" s="7" t="s">
        <v>14</v>
      </c>
      <c r="F260" s="3" t="s">
        <v>13</v>
      </c>
      <c r="G260" s="3" t="s">
        <v>1</v>
      </c>
      <c r="H260" s="7" t="s">
        <v>212</v>
      </c>
    </row>
    <row r="261" spans="1:9">
      <c r="A261" s="3" t="s">
        <v>7</v>
      </c>
      <c r="B261" s="5">
        <f t="shared" si="4"/>
        <v>45185</v>
      </c>
      <c r="F261" s="7"/>
    </row>
    <row r="262" spans="1:9" ht="57.6">
      <c r="A262" s="3" t="s">
        <v>8</v>
      </c>
      <c r="B262" s="5">
        <f t="shared" si="4"/>
        <v>45186</v>
      </c>
      <c r="C262" s="7" t="s">
        <v>190</v>
      </c>
      <c r="D262" s="7" t="s">
        <v>191</v>
      </c>
      <c r="E262" s="7" t="s">
        <v>179</v>
      </c>
      <c r="F262" s="7" t="s">
        <v>192</v>
      </c>
      <c r="G262" s="7" t="s">
        <v>181</v>
      </c>
      <c r="H262" s="7" t="s">
        <v>181</v>
      </c>
      <c r="I262" s="7" t="s">
        <v>181</v>
      </c>
    </row>
    <row r="263" spans="1:9">
      <c r="A263" s="3" t="s">
        <v>2</v>
      </c>
      <c r="B263" s="5">
        <f t="shared" si="4"/>
        <v>45187</v>
      </c>
      <c r="E263" s="3" t="str">
        <f>$E$179</f>
        <v>19.00-22.00 Parochiekern
commissie</v>
      </c>
      <c r="F263" s="3" t="s">
        <v>24</v>
      </c>
      <c r="G263" s="3" t="s">
        <v>1</v>
      </c>
      <c r="H263" s="3" t="s">
        <v>22</v>
      </c>
    </row>
    <row r="264" spans="1:9">
      <c r="A264" s="3" t="s">
        <v>3</v>
      </c>
      <c r="B264" s="5">
        <f t="shared" si="4"/>
        <v>45188</v>
      </c>
      <c r="C264" s="3" t="s">
        <v>208</v>
      </c>
      <c r="E264" s="3" t="s">
        <v>210</v>
      </c>
      <c r="F264" s="3" t="s">
        <v>12</v>
      </c>
    </row>
    <row r="265" spans="1:9" ht="28.8">
      <c r="A265" s="3" t="s">
        <v>4</v>
      </c>
      <c r="B265" s="5">
        <f t="shared" si="4"/>
        <v>45189</v>
      </c>
      <c r="C265" s="3" t="s">
        <v>204</v>
      </c>
      <c r="D265" s="3" t="s">
        <v>204</v>
      </c>
      <c r="E265" s="3" t="s">
        <v>214</v>
      </c>
      <c r="F265" s="7" t="s">
        <v>213</v>
      </c>
      <c r="G265" s="3" t="s">
        <v>1</v>
      </c>
      <c r="H265" s="3" t="s">
        <v>22</v>
      </c>
    </row>
    <row r="266" spans="1:9">
      <c r="A266" s="3" t="s">
        <v>5</v>
      </c>
      <c r="B266" s="5">
        <f t="shared" si="4"/>
        <v>45190</v>
      </c>
    </row>
    <row r="267" spans="1:9" ht="28.8">
      <c r="A267" s="3" t="s">
        <v>6</v>
      </c>
      <c r="B267" s="5">
        <f t="shared" si="4"/>
        <v>45191</v>
      </c>
      <c r="C267" s="7" t="s">
        <v>14</v>
      </c>
      <c r="D267" s="7" t="s">
        <v>14</v>
      </c>
      <c r="E267" s="3" t="s">
        <v>215</v>
      </c>
      <c r="F267" s="3" t="s">
        <v>13</v>
      </c>
      <c r="G267" s="3" t="s">
        <v>1</v>
      </c>
      <c r="H267" s="3" t="s">
        <v>22</v>
      </c>
    </row>
    <row r="268" spans="1:9">
      <c r="A268" s="3" t="s">
        <v>7</v>
      </c>
      <c r="B268" s="5">
        <f t="shared" si="4"/>
        <v>45192</v>
      </c>
      <c r="F268" s="7"/>
    </row>
    <row r="269" spans="1:9" ht="86.4">
      <c r="A269" s="3" t="s">
        <v>8</v>
      </c>
      <c r="B269" s="5">
        <f t="shared" si="4"/>
        <v>45193</v>
      </c>
      <c r="C269" s="7" t="s">
        <v>193</v>
      </c>
      <c r="D269" s="7" t="s">
        <v>194</v>
      </c>
      <c r="E269" s="7" t="s">
        <v>195</v>
      </c>
      <c r="F269" s="7" t="s">
        <v>206</v>
      </c>
      <c r="G269" s="7" t="s">
        <v>196</v>
      </c>
      <c r="H269" s="7" t="s">
        <v>180</v>
      </c>
      <c r="I269" s="7" t="s">
        <v>180</v>
      </c>
    </row>
    <row r="270" spans="1:9">
      <c r="A270" s="3" t="s">
        <v>2</v>
      </c>
      <c r="B270" s="5">
        <f t="shared" si="4"/>
        <v>45194</v>
      </c>
      <c r="E270" s="3" t="s">
        <v>83</v>
      </c>
      <c r="F270" s="3" t="s">
        <v>24</v>
      </c>
      <c r="G270" s="3" t="s">
        <v>1</v>
      </c>
      <c r="H270" s="3" t="s">
        <v>22</v>
      </c>
    </row>
    <row r="271" spans="1:9" ht="28.8">
      <c r="A271" s="3" t="s">
        <v>3</v>
      </c>
      <c r="B271" s="5">
        <f t="shared" si="4"/>
        <v>45195</v>
      </c>
      <c r="C271" s="3" t="s">
        <v>208</v>
      </c>
      <c r="D271" s="7" t="s">
        <v>230</v>
      </c>
      <c r="F271" s="3" t="s">
        <v>12</v>
      </c>
    </row>
    <row r="272" spans="1:9">
      <c r="A272" s="3" t="s">
        <v>4</v>
      </c>
      <c r="B272" s="5">
        <f t="shared" si="4"/>
        <v>45196</v>
      </c>
      <c r="E272" s="3" t="s">
        <v>80</v>
      </c>
      <c r="G272" s="3" t="s">
        <v>1</v>
      </c>
      <c r="H272" s="3" t="s">
        <v>22</v>
      </c>
    </row>
    <row r="273" spans="1:9">
      <c r="A273" s="3" t="s">
        <v>5</v>
      </c>
      <c r="B273" s="5">
        <f t="shared" si="4"/>
        <v>45197</v>
      </c>
    </row>
    <row r="274" spans="1:9" ht="28.8">
      <c r="A274" s="3" t="s">
        <v>6</v>
      </c>
      <c r="B274" s="5">
        <f t="shared" si="4"/>
        <v>45198</v>
      </c>
      <c r="C274" s="7" t="s">
        <v>14</v>
      </c>
      <c r="D274" s="7" t="s">
        <v>14</v>
      </c>
      <c r="F274" s="3" t="s">
        <v>13</v>
      </c>
      <c r="G274" s="3" t="s">
        <v>1</v>
      </c>
      <c r="H274" s="3" t="s">
        <v>22</v>
      </c>
    </row>
    <row r="275" spans="1:9">
      <c r="A275" s="3" t="s">
        <v>7</v>
      </c>
      <c r="B275" s="5">
        <f t="shared" si="4"/>
        <v>45199</v>
      </c>
    </row>
    <row r="276" spans="1:9" ht="57.6">
      <c r="A276" s="3" t="s">
        <v>8</v>
      </c>
      <c r="B276" s="5">
        <f t="shared" si="4"/>
        <v>45200</v>
      </c>
      <c r="C276" s="7" t="s">
        <v>152</v>
      </c>
      <c r="D276" s="7" t="s">
        <v>218</v>
      </c>
      <c r="E276" s="7" t="s">
        <v>23</v>
      </c>
      <c r="F276" s="7" t="s">
        <v>152</v>
      </c>
      <c r="G276" s="7" t="s">
        <v>152</v>
      </c>
      <c r="H276" s="7" t="s">
        <v>26</v>
      </c>
      <c r="I276" s="7" t="s">
        <v>26</v>
      </c>
    </row>
    <row r="277" spans="1:9">
      <c r="A277" s="3" t="s">
        <v>2</v>
      </c>
      <c r="B277" s="5">
        <f t="shared" si="4"/>
        <v>45201</v>
      </c>
      <c r="F277" s="3" t="s">
        <v>24</v>
      </c>
      <c r="G277" s="3" t="s">
        <v>1</v>
      </c>
      <c r="H277" s="3" t="s">
        <v>22</v>
      </c>
    </row>
    <row r="278" spans="1:9">
      <c r="A278" s="3" t="s">
        <v>3</v>
      </c>
      <c r="B278" s="5">
        <f t="shared" si="4"/>
        <v>45202</v>
      </c>
      <c r="C278" s="3" t="s">
        <v>208</v>
      </c>
      <c r="F278" s="3" t="s">
        <v>12</v>
      </c>
    </row>
    <row r="279" spans="1:9">
      <c r="A279" s="3" t="s">
        <v>4</v>
      </c>
      <c r="B279" s="5">
        <f t="shared" si="4"/>
        <v>45203</v>
      </c>
      <c r="C279" s="3" t="s">
        <v>211</v>
      </c>
      <c r="D279" s="3" t="s">
        <v>211</v>
      </c>
      <c r="G279" s="3" t="s">
        <v>1</v>
      </c>
      <c r="H279" s="3" t="s">
        <v>22</v>
      </c>
    </row>
    <row r="280" spans="1:9">
      <c r="A280" s="3" t="s">
        <v>5</v>
      </c>
      <c r="B280" s="5">
        <f t="shared" si="4"/>
        <v>45204</v>
      </c>
      <c r="E280" s="3" t="s">
        <v>232</v>
      </c>
    </row>
    <row r="281" spans="1:9" ht="28.8">
      <c r="A281" s="3" t="s">
        <v>6</v>
      </c>
      <c r="B281" s="5">
        <f t="shared" si="4"/>
        <v>45205</v>
      </c>
      <c r="C281" s="7" t="s">
        <v>14</v>
      </c>
      <c r="D281" s="7" t="s">
        <v>14</v>
      </c>
      <c r="F281" s="3" t="s">
        <v>13</v>
      </c>
      <c r="G281" s="3" t="s">
        <v>1</v>
      </c>
      <c r="H281" s="3" t="s">
        <v>22</v>
      </c>
    </row>
    <row r="282" spans="1:9">
      <c r="A282" s="3" t="s">
        <v>7</v>
      </c>
      <c r="B282" s="5">
        <f t="shared" si="4"/>
        <v>45206</v>
      </c>
      <c r="F282" s="7"/>
    </row>
    <row r="283" spans="1:9" ht="72">
      <c r="A283" s="3" t="s">
        <v>8</v>
      </c>
      <c r="B283" s="5">
        <f t="shared" si="4"/>
        <v>45207</v>
      </c>
      <c r="C283" s="7" t="s">
        <v>142</v>
      </c>
      <c r="D283" s="7" t="s">
        <v>156</v>
      </c>
      <c r="E283" s="7" t="s">
        <v>67</v>
      </c>
      <c r="F283" s="7" t="s">
        <v>142</v>
      </c>
      <c r="G283" s="7" t="s">
        <v>156</v>
      </c>
      <c r="H283" s="7" t="s">
        <v>68</v>
      </c>
      <c r="I283" s="7" t="s">
        <v>35</v>
      </c>
    </row>
    <row r="284" spans="1:9">
      <c r="A284" s="3" t="s">
        <v>2</v>
      </c>
      <c r="B284" s="5">
        <f t="shared" si="4"/>
        <v>45208</v>
      </c>
      <c r="C284" s="3" t="s">
        <v>198</v>
      </c>
      <c r="D284" s="3" t="s">
        <v>198</v>
      </c>
      <c r="F284" s="3" t="s">
        <v>24</v>
      </c>
      <c r="G284" s="3" t="s">
        <v>1</v>
      </c>
      <c r="H284" s="3" t="s">
        <v>22</v>
      </c>
    </row>
    <row r="285" spans="1:9">
      <c r="A285" s="3" t="s">
        <v>3</v>
      </c>
      <c r="B285" s="5">
        <f t="shared" si="4"/>
        <v>45209</v>
      </c>
      <c r="C285" s="3" t="s">
        <v>208</v>
      </c>
      <c r="D285" s="3" t="s">
        <v>49</v>
      </c>
      <c r="F285" s="3" t="s">
        <v>12</v>
      </c>
    </row>
    <row r="286" spans="1:9">
      <c r="A286" s="3" t="s">
        <v>4</v>
      </c>
      <c r="B286" s="5">
        <f t="shared" si="4"/>
        <v>45210</v>
      </c>
      <c r="C286" s="3" t="s">
        <v>204</v>
      </c>
      <c r="D286" s="3" t="s">
        <v>204</v>
      </c>
      <c r="G286" s="3" t="s">
        <v>1</v>
      </c>
      <c r="H286" s="3" t="s">
        <v>22</v>
      </c>
    </row>
    <row r="287" spans="1:9">
      <c r="A287" s="3" t="s">
        <v>5</v>
      </c>
      <c r="B287" s="5">
        <f t="shared" si="4"/>
        <v>45211</v>
      </c>
      <c r="E287" s="3" t="s">
        <v>209</v>
      </c>
    </row>
    <row r="288" spans="1:9">
      <c r="A288" s="3" t="s">
        <v>6</v>
      </c>
      <c r="B288" s="5">
        <f t="shared" si="4"/>
        <v>45212</v>
      </c>
      <c r="C288" s="7" t="s">
        <v>13</v>
      </c>
      <c r="D288" s="7" t="s">
        <v>13</v>
      </c>
      <c r="E288" s="3" t="s">
        <v>9</v>
      </c>
      <c r="F288" s="3" t="s">
        <v>13</v>
      </c>
      <c r="G288" s="3" t="s">
        <v>1</v>
      </c>
      <c r="H288" s="3" t="s">
        <v>22</v>
      </c>
    </row>
    <row r="289" spans="1:9">
      <c r="A289" s="3" t="s">
        <v>7</v>
      </c>
      <c r="B289" s="5">
        <f t="shared" si="4"/>
        <v>45213</v>
      </c>
      <c r="F289" s="7"/>
    </row>
    <row r="290" spans="1:9" ht="57.6">
      <c r="A290" s="3" t="s">
        <v>8</v>
      </c>
      <c r="B290" s="5">
        <f t="shared" si="4"/>
        <v>45214</v>
      </c>
      <c r="C290" s="7" t="s">
        <v>152</v>
      </c>
      <c r="D290" s="7" t="s">
        <v>153</v>
      </c>
      <c r="E290" s="7" t="s">
        <v>219</v>
      </c>
      <c r="F290" s="7" t="s">
        <v>152</v>
      </c>
      <c r="G290" s="7" t="s">
        <v>152</v>
      </c>
      <c r="H290" s="7" t="s">
        <v>26</v>
      </c>
      <c r="I290" s="7" t="s">
        <v>26</v>
      </c>
    </row>
    <row r="291" spans="1:9">
      <c r="A291" s="3" t="s">
        <v>2</v>
      </c>
      <c r="B291" s="5">
        <f t="shared" si="4"/>
        <v>45215</v>
      </c>
      <c r="G291" s="3" t="s">
        <v>1</v>
      </c>
      <c r="H291" s="3" t="s">
        <v>22</v>
      </c>
    </row>
    <row r="292" spans="1:9">
      <c r="A292" s="3" t="s">
        <v>3</v>
      </c>
      <c r="B292" s="5">
        <f t="shared" si="4"/>
        <v>45216</v>
      </c>
      <c r="F292" s="3" t="s">
        <v>12</v>
      </c>
    </row>
    <row r="293" spans="1:9">
      <c r="A293" s="3" t="s">
        <v>4</v>
      </c>
      <c r="B293" s="5">
        <f t="shared" si="4"/>
        <v>45217</v>
      </c>
      <c r="G293" s="3" t="s">
        <v>1</v>
      </c>
      <c r="H293" s="3" t="s">
        <v>22</v>
      </c>
    </row>
    <row r="294" spans="1:9">
      <c r="A294" s="3" t="s">
        <v>5</v>
      </c>
      <c r="B294" s="5">
        <f t="shared" si="4"/>
        <v>45218</v>
      </c>
    </row>
    <row r="295" spans="1:9">
      <c r="A295" s="3" t="s">
        <v>6</v>
      </c>
      <c r="B295" s="5">
        <f t="shared" si="4"/>
        <v>45219</v>
      </c>
      <c r="C295" s="7" t="s">
        <v>13</v>
      </c>
      <c r="D295" s="7" t="s">
        <v>13</v>
      </c>
      <c r="F295" s="3" t="s">
        <v>13</v>
      </c>
      <c r="G295" s="3" t="s">
        <v>1</v>
      </c>
      <c r="H295" s="3" t="s">
        <v>22</v>
      </c>
    </row>
    <row r="296" spans="1:9">
      <c r="A296" s="3" t="s">
        <v>7</v>
      </c>
      <c r="B296" s="5">
        <f t="shared" si="4"/>
        <v>45220</v>
      </c>
      <c r="F296" s="7"/>
    </row>
    <row r="297" spans="1:9" ht="72">
      <c r="A297" s="3" t="s">
        <v>8</v>
      </c>
      <c r="B297" s="5">
        <f t="shared" si="4"/>
        <v>45221</v>
      </c>
      <c r="C297" s="7" t="s">
        <v>142</v>
      </c>
      <c r="D297" s="7" t="s">
        <v>156</v>
      </c>
      <c r="E297" s="7" t="s">
        <v>67</v>
      </c>
      <c r="F297" s="7" t="s">
        <v>142</v>
      </c>
      <c r="G297" s="7" t="s">
        <v>156</v>
      </c>
      <c r="H297" s="7" t="s">
        <v>68</v>
      </c>
      <c r="I297" s="7" t="s">
        <v>68</v>
      </c>
    </row>
    <row r="298" spans="1:9">
      <c r="A298" s="3" t="s">
        <v>2</v>
      </c>
      <c r="B298" s="5">
        <f t="shared" si="4"/>
        <v>45222</v>
      </c>
      <c r="F298" s="3" t="s">
        <v>24</v>
      </c>
      <c r="G298" s="3" t="s">
        <v>1</v>
      </c>
      <c r="H298" s="3" t="s">
        <v>22</v>
      </c>
    </row>
    <row r="299" spans="1:9" ht="28.8">
      <c r="A299" s="3" t="s">
        <v>3</v>
      </c>
      <c r="B299" s="5">
        <f t="shared" si="4"/>
        <v>45223</v>
      </c>
      <c r="C299" s="11" t="s">
        <v>236</v>
      </c>
      <c r="D299" s="11" t="s">
        <v>236</v>
      </c>
      <c r="E299" s="10" t="s">
        <v>229</v>
      </c>
      <c r="F299" s="3" t="s">
        <v>12</v>
      </c>
    </row>
    <row r="300" spans="1:9" ht="28.8">
      <c r="A300" s="3" t="s">
        <v>4</v>
      </c>
      <c r="B300" s="5">
        <f t="shared" si="4"/>
        <v>45224</v>
      </c>
      <c r="D300" s="12" t="s">
        <v>229</v>
      </c>
      <c r="E300" s="3" t="s">
        <v>177</v>
      </c>
      <c r="G300" s="3" t="s">
        <v>1</v>
      </c>
      <c r="H300" s="3" t="s">
        <v>22</v>
      </c>
    </row>
    <row r="301" spans="1:9">
      <c r="A301" s="3" t="s">
        <v>5</v>
      </c>
      <c r="B301" s="5">
        <f t="shared" si="4"/>
        <v>45225</v>
      </c>
      <c r="D301" s="9" t="s">
        <v>238</v>
      </c>
      <c r="E301" s="3" t="s">
        <v>240</v>
      </c>
    </row>
    <row r="302" spans="1:9">
      <c r="A302" s="3" t="s">
        <v>6</v>
      </c>
      <c r="B302" s="5">
        <f t="shared" si="4"/>
        <v>45226</v>
      </c>
      <c r="C302" s="7" t="s">
        <v>13</v>
      </c>
      <c r="D302" s="7" t="s">
        <v>13</v>
      </c>
      <c r="F302" s="3" t="s">
        <v>13</v>
      </c>
      <c r="G302" s="3" t="s">
        <v>1</v>
      </c>
      <c r="H302" s="3" t="s">
        <v>22</v>
      </c>
    </row>
    <row r="303" spans="1:9">
      <c r="A303" s="3" t="s">
        <v>7</v>
      </c>
      <c r="B303" s="5">
        <f t="shared" si="4"/>
        <v>45227</v>
      </c>
      <c r="F303" s="7" t="s">
        <v>113</v>
      </c>
    </row>
    <row r="304" spans="1:9" ht="72">
      <c r="A304" s="3" t="s">
        <v>8</v>
      </c>
      <c r="B304" s="5">
        <f t="shared" si="4"/>
        <v>45228</v>
      </c>
      <c r="C304" s="7" t="s">
        <v>152</v>
      </c>
      <c r="D304" s="7" t="s">
        <v>217</v>
      </c>
      <c r="E304" s="7" t="s">
        <v>37</v>
      </c>
      <c r="F304" s="7" t="s">
        <v>220</v>
      </c>
      <c r="G304" s="7" t="s">
        <v>221</v>
      </c>
      <c r="H304" s="7" t="s">
        <v>42</v>
      </c>
      <c r="I304" s="7" t="s">
        <v>42</v>
      </c>
    </row>
    <row r="305" spans="1:9">
      <c r="A305" s="3" t="s">
        <v>2</v>
      </c>
      <c r="B305" s="5">
        <f t="shared" si="4"/>
        <v>45229</v>
      </c>
      <c r="F305" s="3" t="s">
        <v>24</v>
      </c>
      <c r="G305" s="3" t="s">
        <v>1</v>
      </c>
      <c r="H305" s="3" t="s">
        <v>22</v>
      </c>
    </row>
    <row r="306" spans="1:9">
      <c r="A306" s="3" t="s">
        <v>3</v>
      </c>
      <c r="B306" s="5">
        <f t="shared" si="4"/>
        <v>45230</v>
      </c>
      <c r="E306" s="3" t="s">
        <v>241</v>
      </c>
      <c r="F306" s="3" t="s">
        <v>12</v>
      </c>
    </row>
    <row r="307" spans="1:9">
      <c r="A307" s="3" t="s">
        <v>4</v>
      </c>
      <c r="B307" s="5">
        <f t="shared" si="4"/>
        <v>45231</v>
      </c>
      <c r="G307" s="3" t="s">
        <v>1</v>
      </c>
      <c r="H307" s="3" t="s">
        <v>22</v>
      </c>
    </row>
    <row r="308" spans="1:9">
      <c r="A308" s="3" t="s">
        <v>5</v>
      </c>
      <c r="B308" s="5">
        <f t="shared" si="4"/>
        <v>45232</v>
      </c>
    </row>
    <row r="309" spans="1:9">
      <c r="A309" s="3" t="s">
        <v>6</v>
      </c>
      <c r="B309" s="5">
        <f t="shared" si="4"/>
        <v>45233</v>
      </c>
      <c r="C309" s="7" t="s">
        <v>13</v>
      </c>
      <c r="D309" s="7" t="s">
        <v>13</v>
      </c>
      <c r="F309" s="3" t="s">
        <v>13</v>
      </c>
      <c r="G309" s="3" t="s">
        <v>1</v>
      </c>
      <c r="H309" s="3" t="s">
        <v>22</v>
      </c>
    </row>
    <row r="310" spans="1:9">
      <c r="A310" s="3" t="s">
        <v>7</v>
      </c>
      <c r="B310" s="5">
        <f t="shared" si="4"/>
        <v>45234</v>
      </c>
      <c r="F310" s="7"/>
    </row>
    <row r="311" spans="1:9" ht="57.6">
      <c r="A311" s="3" t="s">
        <v>8</v>
      </c>
      <c r="B311" s="5">
        <f t="shared" si="4"/>
        <v>45235</v>
      </c>
      <c r="C311" s="7" t="s">
        <v>152</v>
      </c>
      <c r="D311" s="7" t="s">
        <v>218</v>
      </c>
      <c r="E311" s="7" t="s">
        <v>41</v>
      </c>
      <c r="F311" s="7" t="s">
        <v>152</v>
      </c>
      <c r="G311" s="7" t="s">
        <v>218</v>
      </c>
      <c r="H311" s="7" t="s">
        <v>42</v>
      </c>
      <c r="I311" s="7" t="s">
        <v>42</v>
      </c>
    </row>
    <row r="312" spans="1:9">
      <c r="A312" s="3" t="s">
        <v>2</v>
      </c>
      <c r="B312" s="5">
        <f t="shared" si="4"/>
        <v>45236</v>
      </c>
      <c r="F312" s="3" t="s">
        <v>24</v>
      </c>
      <c r="G312" s="3" t="s">
        <v>1</v>
      </c>
      <c r="H312" s="3" t="s">
        <v>22</v>
      </c>
    </row>
    <row r="313" spans="1:9">
      <c r="A313" s="3" t="s">
        <v>3</v>
      </c>
      <c r="B313" s="5">
        <f t="shared" si="4"/>
        <v>45237</v>
      </c>
      <c r="F313" s="3" t="s">
        <v>12</v>
      </c>
    </row>
    <row r="314" spans="1:9">
      <c r="A314" s="3" t="s">
        <v>4</v>
      </c>
      <c r="B314" s="5">
        <f t="shared" si="4"/>
        <v>45238</v>
      </c>
      <c r="E314" s="3" t="s">
        <v>211</v>
      </c>
      <c r="G314" s="3" t="s">
        <v>1</v>
      </c>
      <c r="H314" s="3" t="s">
        <v>22</v>
      </c>
    </row>
    <row r="315" spans="1:9">
      <c r="A315" s="3" t="s">
        <v>5</v>
      </c>
      <c r="B315" s="5">
        <f t="shared" si="4"/>
        <v>45239</v>
      </c>
    </row>
    <row r="316" spans="1:9" ht="28.8">
      <c r="A316" s="3" t="s">
        <v>6</v>
      </c>
      <c r="B316" s="5">
        <f t="shared" si="4"/>
        <v>45240</v>
      </c>
      <c r="C316" s="7" t="s">
        <v>13</v>
      </c>
      <c r="D316" s="7" t="s">
        <v>13</v>
      </c>
      <c r="E316" s="7" t="s">
        <v>250</v>
      </c>
      <c r="F316" s="3" t="s">
        <v>13</v>
      </c>
      <c r="G316" s="3" t="s">
        <v>1</v>
      </c>
      <c r="H316" s="3" t="s">
        <v>22</v>
      </c>
    </row>
    <row r="317" spans="1:9">
      <c r="A317" s="3" t="s">
        <v>7</v>
      </c>
      <c r="B317" s="5">
        <f t="shared" si="4"/>
        <v>45241</v>
      </c>
      <c r="F317" s="7" t="s">
        <v>242</v>
      </c>
      <c r="G317" s="3" t="s">
        <v>242</v>
      </c>
    </row>
    <row r="318" spans="1:9" ht="57.6">
      <c r="A318" s="3" t="s">
        <v>8</v>
      </c>
      <c r="B318" s="5">
        <f>1+B317</f>
        <v>45242</v>
      </c>
      <c r="C318" s="7" t="s">
        <v>145</v>
      </c>
      <c r="D318" s="7" t="s">
        <v>222</v>
      </c>
      <c r="E318" s="7" t="s">
        <v>44</v>
      </c>
      <c r="F318" s="7" t="s">
        <v>145</v>
      </c>
      <c r="G318" s="7" t="s">
        <v>222</v>
      </c>
      <c r="H318" s="7" t="s">
        <v>45</v>
      </c>
      <c r="I318" s="7" t="s">
        <v>45</v>
      </c>
    </row>
    <row r="319" spans="1:9">
      <c r="A319" s="3" t="s">
        <v>2</v>
      </c>
      <c r="B319" s="5">
        <f t="shared" si="4"/>
        <v>45243</v>
      </c>
      <c r="E319" s="3" t="s">
        <v>253</v>
      </c>
      <c r="F319" s="3" t="s">
        <v>24</v>
      </c>
      <c r="G319" s="3" t="s">
        <v>1</v>
      </c>
      <c r="H319" s="3" t="s">
        <v>22</v>
      </c>
    </row>
    <row r="320" spans="1:9">
      <c r="A320" s="3" t="s">
        <v>3</v>
      </c>
      <c r="B320" s="5">
        <f t="shared" si="4"/>
        <v>45244</v>
      </c>
      <c r="D320" s="3" t="s">
        <v>49</v>
      </c>
      <c r="E320" s="3" t="s">
        <v>172</v>
      </c>
      <c r="F320" s="3" t="s">
        <v>12</v>
      </c>
    </row>
    <row r="321" spans="1:9">
      <c r="A321" s="3" t="s">
        <v>4</v>
      </c>
      <c r="B321" s="5">
        <f t="shared" si="4"/>
        <v>45245</v>
      </c>
      <c r="C321" s="3" t="s">
        <v>204</v>
      </c>
      <c r="D321" s="3" t="s">
        <v>204</v>
      </c>
      <c r="G321" s="3" t="s">
        <v>1</v>
      </c>
      <c r="H321" s="3" t="s">
        <v>22</v>
      </c>
      <c r="I321" s="3" t="s">
        <v>100</v>
      </c>
    </row>
    <row r="322" spans="1:9">
      <c r="A322" s="3" t="s">
        <v>5</v>
      </c>
      <c r="B322" s="5">
        <f t="shared" si="4"/>
        <v>45246</v>
      </c>
      <c r="E322" s="3" t="s">
        <v>228</v>
      </c>
    </row>
    <row r="323" spans="1:9">
      <c r="A323" s="3" t="s">
        <v>6</v>
      </c>
      <c r="B323" s="5">
        <f t="shared" si="4"/>
        <v>45247</v>
      </c>
      <c r="C323" s="7" t="s">
        <v>13</v>
      </c>
      <c r="D323" s="7" t="s">
        <v>13</v>
      </c>
      <c r="F323" s="3" t="s">
        <v>13</v>
      </c>
      <c r="G323" s="3" t="s">
        <v>1</v>
      </c>
      <c r="H323" s="3" t="s">
        <v>22</v>
      </c>
    </row>
    <row r="324" spans="1:9">
      <c r="A324" s="3" t="s">
        <v>7</v>
      </c>
      <c r="B324" s="5">
        <f t="shared" ref="B324:B366" si="5">1+B323</f>
        <v>45248</v>
      </c>
      <c r="F324" s="7"/>
    </row>
    <row r="325" spans="1:9" ht="72">
      <c r="A325" s="3" t="s">
        <v>8</v>
      </c>
      <c r="B325" s="5">
        <f t="shared" si="5"/>
        <v>45249</v>
      </c>
      <c r="C325" s="7" t="s">
        <v>152</v>
      </c>
      <c r="D325" s="7" t="s">
        <v>218</v>
      </c>
      <c r="E325" s="7" t="s">
        <v>23</v>
      </c>
      <c r="F325" s="7" t="s">
        <v>186</v>
      </c>
      <c r="G325" s="7" t="s">
        <v>152</v>
      </c>
      <c r="H325" s="7" t="s">
        <v>26</v>
      </c>
      <c r="I325" s="7" t="s">
        <v>26</v>
      </c>
    </row>
    <row r="326" spans="1:9">
      <c r="A326" s="3" t="s">
        <v>2</v>
      </c>
      <c r="B326" s="5">
        <f t="shared" si="5"/>
        <v>45250</v>
      </c>
      <c r="E326" s="3" t="s">
        <v>177</v>
      </c>
      <c r="G326" s="3" t="s">
        <v>1</v>
      </c>
      <c r="H326" s="3" t="s">
        <v>22</v>
      </c>
    </row>
    <row r="327" spans="1:9">
      <c r="A327" s="3" t="s">
        <v>3</v>
      </c>
      <c r="B327" s="5">
        <f t="shared" si="5"/>
        <v>45251</v>
      </c>
      <c r="F327" s="3" t="s">
        <v>12</v>
      </c>
    </row>
    <row r="328" spans="1:9">
      <c r="A328" s="3" t="s">
        <v>4</v>
      </c>
      <c r="B328" s="5">
        <f t="shared" si="5"/>
        <v>45252</v>
      </c>
      <c r="E328" s="3" t="s">
        <v>256</v>
      </c>
      <c r="G328" s="3" t="s">
        <v>1</v>
      </c>
      <c r="H328" s="3" t="s">
        <v>22</v>
      </c>
    </row>
    <row r="329" spans="1:9">
      <c r="A329" s="3" t="s">
        <v>5</v>
      </c>
      <c r="B329" s="5">
        <f t="shared" si="5"/>
        <v>45253</v>
      </c>
      <c r="E329" s="3" t="s">
        <v>257</v>
      </c>
    </row>
    <row r="330" spans="1:9" ht="28.8">
      <c r="A330" s="3" t="s">
        <v>6</v>
      </c>
      <c r="B330" s="5">
        <f t="shared" si="5"/>
        <v>45254</v>
      </c>
      <c r="C330" s="7" t="s">
        <v>234</v>
      </c>
      <c r="D330" s="7" t="s">
        <v>234</v>
      </c>
      <c r="E330" s="3" t="s">
        <v>233</v>
      </c>
      <c r="F330" s="7" t="s">
        <v>234</v>
      </c>
      <c r="G330" s="7" t="s">
        <v>235</v>
      </c>
      <c r="H330" s="3" t="s">
        <v>22</v>
      </c>
    </row>
    <row r="331" spans="1:9" ht="28.8">
      <c r="A331" s="3" t="s">
        <v>7</v>
      </c>
      <c r="B331" s="5">
        <f t="shared" si="5"/>
        <v>45255</v>
      </c>
      <c r="C331" s="7" t="s">
        <v>231</v>
      </c>
      <c r="D331" s="7" t="s">
        <v>231</v>
      </c>
      <c r="E331" s="7" t="s">
        <v>231</v>
      </c>
      <c r="F331" s="7" t="s">
        <v>231</v>
      </c>
      <c r="G331" s="7" t="s">
        <v>231</v>
      </c>
      <c r="H331" s="7" t="s">
        <v>227</v>
      </c>
      <c r="I331" s="3" t="s">
        <v>227</v>
      </c>
    </row>
    <row r="332" spans="1:9" ht="86.4">
      <c r="A332" s="3" t="s">
        <v>8</v>
      </c>
      <c r="B332" s="5">
        <f t="shared" si="5"/>
        <v>45256</v>
      </c>
      <c r="C332" s="7" t="s">
        <v>142</v>
      </c>
      <c r="D332" s="7" t="s">
        <v>142</v>
      </c>
      <c r="E332" s="7" t="s">
        <v>34</v>
      </c>
      <c r="F332" s="7" t="s">
        <v>142</v>
      </c>
      <c r="G332" s="7" t="s">
        <v>224</v>
      </c>
      <c r="H332" s="7" t="s">
        <v>35</v>
      </c>
      <c r="I332" s="7" t="s">
        <v>35</v>
      </c>
    </row>
    <row r="333" spans="1:9" ht="43.2">
      <c r="A333" s="3" t="s">
        <v>2</v>
      </c>
      <c r="B333" s="5">
        <f t="shared" si="5"/>
        <v>45257</v>
      </c>
      <c r="C333" s="7" t="s">
        <v>254</v>
      </c>
      <c r="D333" s="7" t="s">
        <v>254</v>
      </c>
      <c r="E333" s="7" t="s">
        <v>259</v>
      </c>
      <c r="F333" s="3" t="s">
        <v>24</v>
      </c>
      <c r="G333" s="3" t="s">
        <v>1</v>
      </c>
      <c r="H333" s="3" t="s">
        <v>22</v>
      </c>
    </row>
    <row r="334" spans="1:9" ht="28.8">
      <c r="A334" s="3" t="s">
        <v>3</v>
      </c>
      <c r="B334" s="5">
        <f t="shared" si="5"/>
        <v>45258</v>
      </c>
      <c r="E334" s="7" t="s">
        <v>247</v>
      </c>
      <c r="F334" s="3" t="s">
        <v>12</v>
      </c>
    </row>
    <row r="335" spans="1:9">
      <c r="A335" s="3" t="s">
        <v>4</v>
      </c>
      <c r="B335" s="5">
        <f t="shared" si="5"/>
        <v>45259</v>
      </c>
      <c r="C335" s="3" t="s">
        <v>205</v>
      </c>
      <c r="D335" s="3" t="s">
        <v>205</v>
      </c>
      <c r="E335" s="3" t="s">
        <v>249</v>
      </c>
      <c r="G335" s="3" t="s">
        <v>1</v>
      </c>
      <c r="H335" s="3" t="s">
        <v>22</v>
      </c>
    </row>
    <row r="336" spans="1:9">
      <c r="A336" s="3" t="s">
        <v>5</v>
      </c>
      <c r="B336" s="5">
        <f t="shared" si="5"/>
        <v>45260</v>
      </c>
    </row>
    <row r="337" spans="1:9">
      <c r="A337" s="3" t="s">
        <v>6</v>
      </c>
      <c r="B337" s="5">
        <f t="shared" si="5"/>
        <v>45261</v>
      </c>
      <c r="C337" s="7" t="s">
        <v>13</v>
      </c>
      <c r="D337" s="7" t="s">
        <v>13</v>
      </c>
      <c r="E337" s="11" t="s">
        <v>248</v>
      </c>
      <c r="F337" s="3" t="s">
        <v>13</v>
      </c>
      <c r="G337" s="3" t="s">
        <v>1</v>
      </c>
      <c r="H337" s="3" t="s">
        <v>22</v>
      </c>
    </row>
    <row r="338" spans="1:9">
      <c r="A338" s="3" t="s">
        <v>7</v>
      </c>
      <c r="B338" s="5">
        <f t="shared" si="5"/>
        <v>45262</v>
      </c>
      <c r="C338" s="3" t="s">
        <v>216</v>
      </c>
      <c r="D338" s="3" t="s">
        <v>216</v>
      </c>
      <c r="E338" s="3" t="s">
        <v>216</v>
      </c>
      <c r="F338" s="3" t="s">
        <v>216</v>
      </c>
      <c r="G338" s="3" t="s">
        <v>216</v>
      </c>
    </row>
    <row r="339" spans="1:9" ht="86.4">
      <c r="A339" s="3" t="s">
        <v>8</v>
      </c>
      <c r="B339" s="5">
        <f t="shared" si="5"/>
        <v>45263</v>
      </c>
      <c r="C339" s="7" t="s">
        <v>152</v>
      </c>
      <c r="D339" s="7" t="s">
        <v>218</v>
      </c>
      <c r="E339" s="7" t="s">
        <v>23</v>
      </c>
      <c r="F339" s="7" t="s">
        <v>260</v>
      </c>
      <c r="G339" s="7" t="s">
        <v>152</v>
      </c>
      <c r="H339" s="7" t="s">
        <v>26</v>
      </c>
      <c r="I339" s="7" t="s">
        <v>26</v>
      </c>
    </row>
    <row r="340" spans="1:9">
      <c r="A340" s="3" t="s">
        <v>2</v>
      </c>
      <c r="B340" s="5">
        <f t="shared" si="5"/>
        <v>45264</v>
      </c>
      <c r="F340" s="3" t="s">
        <v>24</v>
      </c>
      <c r="G340" s="3" t="s">
        <v>1</v>
      </c>
      <c r="H340" s="3" t="s">
        <v>22</v>
      </c>
    </row>
    <row r="341" spans="1:9">
      <c r="A341" s="3" t="s">
        <v>3</v>
      </c>
      <c r="B341" s="5">
        <f t="shared" si="5"/>
        <v>45265</v>
      </c>
      <c r="F341" s="3" t="s">
        <v>12</v>
      </c>
    </row>
    <row r="342" spans="1:9">
      <c r="A342" s="3" t="s">
        <v>4</v>
      </c>
      <c r="B342" s="5">
        <f t="shared" si="5"/>
        <v>45266</v>
      </c>
      <c r="C342" s="3" t="s">
        <v>199</v>
      </c>
      <c r="D342" s="3" t="s">
        <v>199</v>
      </c>
      <c r="E342" s="3" t="s">
        <v>211</v>
      </c>
      <c r="G342" s="3" t="s">
        <v>1</v>
      </c>
      <c r="H342" s="3" t="s">
        <v>22</v>
      </c>
    </row>
    <row r="343" spans="1:9">
      <c r="A343" s="3" t="s">
        <v>5</v>
      </c>
      <c r="B343" s="5">
        <f t="shared" si="5"/>
        <v>45267</v>
      </c>
      <c r="F343" s="8" t="s">
        <v>239</v>
      </c>
    </row>
    <row r="344" spans="1:9" ht="28.8">
      <c r="A344" s="3" t="s">
        <v>6</v>
      </c>
      <c r="B344" s="5">
        <f t="shared" si="5"/>
        <v>45268</v>
      </c>
      <c r="C344" s="7" t="s">
        <v>251</v>
      </c>
      <c r="D344" s="7" t="s">
        <v>13</v>
      </c>
      <c r="E344" s="3" t="s">
        <v>9</v>
      </c>
      <c r="F344" s="3" t="s">
        <v>13</v>
      </c>
      <c r="G344" s="3" t="s">
        <v>1</v>
      </c>
      <c r="H344" s="3" t="s">
        <v>22</v>
      </c>
    </row>
    <row r="345" spans="1:9">
      <c r="A345" s="3" t="s">
        <v>7</v>
      </c>
      <c r="B345" s="5">
        <f t="shared" si="5"/>
        <v>45269</v>
      </c>
      <c r="C345" s="7" t="s">
        <v>258</v>
      </c>
      <c r="D345" s="7" t="s">
        <v>258</v>
      </c>
      <c r="E345" s="7" t="s">
        <v>258</v>
      </c>
      <c r="F345" s="7" t="s">
        <v>258</v>
      </c>
      <c r="G345" s="7" t="s">
        <v>258</v>
      </c>
    </row>
    <row r="346" spans="1:9" ht="86.4">
      <c r="A346" s="3" t="s">
        <v>8</v>
      </c>
      <c r="B346" s="5">
        <f t="shared" si="5"/>
        <v>45270</v>
      </c>
      <c r="C346" s="7" t="s">
        <v>223</v>
      </c>
      <c r="D346" s="7" t="s">
        <v>155</v>
      </c>
      <c r="E346" s="7" t="s">
        <v>34</v>
      </c>
      <c r="F346" s="7" t="s">
        <v>142</v>
      </c>
      <c r="G346" s="7" t="s">
        <v>223</v>
      </c>
      <c r="H346" s="7" t="s">
        <v>35</v>
      </c>
      <c r="I346" s="7" t="s">
        <v>35</v>
      </c>
    </row>
    <row r="347" spans="1:9">
      <c r="A347" s="3" t="s">
        <v>2</v>
      </c>
      <c r="B347" s="5">
        <f t="shared" si="5"/>
        <v>45271</v>
      </c>
      <c r="F347" s="3" t="s">
        <v>24</v>
      </c>
      <c r="G347" s="3" t="s">
        <v>1</v>
      </c>
      <c r="H347" s="3" t="s">
        <v>22</v>
      </c>
    </row>
    <row r="348" spans="1:9">
      <c r="A348" s="3" t="s">
        <v>3</v>
      </c>
      <c r="B348" s="5">
        <f t="shared" si="5"/>
        <v>45272</v>
      </c>
      <c r="D348" s="3" t="s">
        <v>49</v>
      </c>
      <c r="F348" s="3" t="s">
        <v>12</v>
      </c>
    </row>
    <row r="349" spans="1:9">
      <c r="A349" s="3" t="s">
        <v>4</v>
      </c>
      <c r="B349" s="5">
        <f t="shared" si="5"/>
        <v>45273</v>
      </c>
      <c r="C349" s="3" t="s">
        <v>204</v>
      </c>
      <c r="D349" s="3" t="s">
        <v>204</v>
      </c>
      <c r="E349" s="3" t="s">
        <v>80</v>
      </c>
      <c r="G349" s="3" t="s">
        <v>1</v>
      </c>
      <c r="H349" s="3" t="s">
        <v>22</v>
      </c>
    </row>
    <row r="350" spans="1:9">
      <c r="A350" s="3" t="s">
        <v>5</v>
      </c>
      <c r="B350" s="5">
        <f t="shared" si="5"/>
        <v>45274</v>
      </c>
      <c r="D350" s="3" t="s">
        <v>110</v>
      </c>
    </row>
    <row r="351" spans="1:9">
      <c r="A351" s="3" t="s">
        <v>6</v>
      </c>
      <c r="B351" s="5">
        <f t="shared" si="5"/>
        <v>45275</v>
      </c>
      <c r="C351" s="7"/>
      <c r="D351" s="7"/>
      <c r="G351" s="3" t="s">
        <v>1</v>
      </c>
      <c r="H351" s="3" t="s">
        <v>22</v>
      </c>
    </row>
    <row r="352" spans="1:9" ht="28.8">
      <c r="A352" s="3" t="s">
        <v>7</v>
      </c>
      <c r="B352" s="5">
        <f t="shared" si="5"/>
        <v>45276</v>
      </c>
      <c r="F352" s="7" t="s">
        <v>170</v>
      </c>
      <c r="G352" s="3" t="s">
        <v>11</v>
      </c>
    </row>
    <row r="353" spans="1:9" ht="57.6">
      <c r="A353" s="3" t="s">
        <v>8</v>
      </c>
      <c r="B353" s="5">
        <f t="shared" si="5"/>
        <v>45277</v>
      </c>
      <c r="C353" s="7" t="s">
        <v>145</v>
      </c>
      <c r="D353" s="7" t="s">
        <v>225</v>
      </c>
      <c r="E353" s="7" t="s">
        <v>44</v>
      </c>
      <c r="F353" s="7" t="s">
        <v>145</v>
      </c>
      <c r="G353" s="7" t="s">
        <v>157</v>
      </c>
      <c r="H353" s="7" t="s">
        <v>45</v>
      </c>
      <c r="I353" s="7" t="s">
        <v>45</v>
      </c>
    </row>
    <row r="354" spans="1:9">
      <c r="A354" s="3" t="s">
        <v>2</v>
      </c>
      <c r="B354" s="5">
        <f t="shared" si="5"/>
        <v>45278</v>
      </c>
      <c r="D354" s="3" t="s">
        <v>177</v>
      </c>
      <c r="E354" s="3" t="s">
        <v>83</v>
      </c>
      <c r="F354" s="3" t="s">
        <v>24</v>
      </c>
      <c r="G354" s="3" t="s">
        <v>1</v>
      </c>
      <c r="H354" s="3" t="s">
        <v>22</v>
      </c>
    </row>
    <row r="355" spans="1:9">
      <c r="A355" s="3" t="s">
        <v>3</v>
      </c>
      <c r="B355" s="5">
        <f t="shared" si="5"/>
        <v>45279</v>
      </c>
      <c r="F355" s="3" t="s">
        <v>12</v>
      </c>
    </row>
    <row r="356" spans="1:9">
      <c r="A356" s="3" t="s">
        <v>4</v>
      </c>
      <c r="B356" s="5">
        <f t="shared" si="5"/>
        <v>45280</v>
      </c>
      <c r="G356" s="3" t="s">
        <v>1</v>
      </c>
      <c r="H356" s="3" t="s">
        <v>22</v>
      </c>
    </row>
    <row r="357" spans="1:9">
      <c r="A357" s="3" t="s">
        <v>5</v>
      </c>
      <c r="B357" s="5">
        <f t="shared" si="5"/>
        <v>45281</v>
      </c>
      <c r="C357" s="3" t="s">
        <v>255</v>
      </c>
      <c r="D357" s="3" t="s">
        <v>255</v>
      </c>
      <c r="E357" s="3" t="s">
        <v>255</v>
      </c>
      <c r="F357" s="3" t="s">
        <v>255</v>
      </c>
      <c r="G357" s="3" t="s">
        <v>255</v>
      </c>
    </row>
    <row r="358" spans="1:9" ht="28.8">
      <c r="A358" s="3" t="s">
        <v>6</v>
      </c>
      <c r="B358" s="5">
        <f t="shared" si="5"/>
        <v>45282</v>
      </c>
      <c r="C358" s="7" t="s">
        <v>262</v>
      </c>
      <c r="D358" s="7" t="s">
        <v>262</v>
      </c>
      <c r="E358" s="11" t="s">
        <v>237</v>
      </c>
      <c r="F358" s="7" t="s">
        <v>262</v>
      </c>
      <c r="G358" s="3" t="s">
        <v>1</v>
      </c>
      <c r="H358" s="3" t="s">
        <v>22</v>
      </c>
    </row>
    <row r="359" spans="1:9" ht="28.8">
      <c r="A359" s="3" t="s">
        <v>7</v>
      </c>
      <c r="B359" s="5">
        <f t="shared" si="5"/>
        <v>45283</v>
      </c>
      <c r="F359" s="7" t="s">
        <v>170</v>
      </c>
      <c r="G359" s="3" t="s">
        <v>11</v>
      </c>
    </row>
    <row r="360" spans="1:9" ht="86.4">
      <c r="A360" s="3" t="s">
        <v>8</v>
      </c>
      <c r="B360" s="5">
        <f t="shared" si="5"/>
        <v>45284</v>
      </c>
      <c r="C360" s="7" t="s">
        <v>245</v>
      </c>
      <c r="D360" s="7" t="s">
        <v>246</v>
      </c>
      <c r="E360" s="7" t="s">
        <v>245</v>
      </c>
      <c r="F360" s="7" t="s">
        <v>261</v>
      </c>
      <c r="G360" s="7" t="s">
        <v>243</v>
      </c>
      <c r="H360" s="7" t="s">
        <v>244</v>
      </c>
      <c r="I360" s="7" t="s">
        <v>26</v>
      </c>
    </row>
    <row r="361" spans="1:9" ht="43.2">
      <c r="A361" s="3" t="s">
        <v>2</v>
      </c>
      <c r="B361" s="5">
        <f t="shared" si="5"/>
        <v>45285</v>
      </c>
      <c r="C361" s="7" t="s">
        <v>149</v>
      </c>
      <c r="D361" s="7" t="s">
        <v>68</v>
      </c>
      <c r="E361" s="7" t="s">
        <v>68</v>
      </c>
      <c r="F361" s="7" t="s">
        <v>150</v>
      </c>
      <c r="G361" s="7" t="s">
        <v>68</v>
      </c>
      <c r="H361" s="7" t="s">
        <v>68</v>
      </c>
      <c r="I361" s="7" t="s">
        <v>68</v>
      </c>
    </row>
    <row r="362" spans="1:9">
      <c r="A362" s="3" t="s">
        <v>3</v>
      </c>
      <c r="B362" s="5">
        <f t="shared" si="5"/>
        <v>45286</v>
      </c>
      <c r="C362" s="3" t="s">
        <v>252</v>
      </c>
      <c r="D362" s="3" t="s">
        <v>252</v>
      </c>
      <c r="E362" s="3" t="s">
        <v>252</v>
      </c>
      <c r="F362" s="3" t="s">
        <v>252</v>
      </c>
      <c r="G362" s="3" t="s">
        <v>252</v>
      </c>
      <c r="H362" s="3" t="s">
        <v>252</v>
      </c>
      <c r="I362" s="3" t="s">
        <v>252</v>
      </c>
    </row>
    <row r="363" spans="1:9">
      <c r="A363" s="3" t="s">
        <v>4</v>
      </c>
      <c r="B363" s="5">
        <f t="shared" si="5"/>
        <v>45287</v>
      </c>
      <c r="G363" s="3" t="s">
        <v>1</v>
      </c>
      <c r="H363" s="3" t="s">
        <v>22</v>
      </c>
    </row>
    <row r="364" spans="1:9">
      <c r="A364" s="3" t="s">
        <v>5</v>
      </c>
      <c r="B364" s="5">
        <f t="shared" si="5"/>
        <v>45288</v>
      </c>
      <c r="F364" s="7"/>
    </row>
    <row r="365" spans="1:9">
      <c r="A365" s="3" t="s">
        <v>6</v>
      </c>
      <c r="B365" s="5">
        <f t="shared" si="5"/>
        <v>45289</v>
      </c>
      <c r="C365" s="7"/>
      <c r="D365" s="7"/>
      <c r="G365" s="3" t="s">
        <v>1</v>
      </c>
      <c r="H365" s="3" t="s">
        <v>22</v>
      </c>
    </row>
    <row r="366" spans="1:9">
      <c r="A366" s="3" t="s">
        <v>7</v>
      </c>
      <c r="B366" s="5">
        <f t="shared" si="5"/>
        <v>45290</v>
      </c>
      <c r="F366" s="7"/>
    </row>
    <row r="367" spans="1:9" ht="72">
      <c r="A367" s="3" t="s">
        <v>8</v>
      </c>
      <c r="B367" s="5">
        <v>45291</v>
      </c>
      <c r="C367" s="7" t="s">
        <v>152</v>
      </c>
      <c r="D367" s="7" t="s">
        <v>218</v>
      </c>
      <c r="E367" s="7" t="s">
        <v>41</v>
      </c>
      <c r="F367" s="7" t="s">
        <v>226</v>
      </c>
      <c r="G367" s="7" t="s">
        <v>153</v>
      </c>
      <c r="H367" s="7" t="s">
        <v>42</v>
      </c>
      <c r="I367" s="7" t="s">
        <v>42</v>
      </c>
    </row>
    <row r="368" spans="1:9" ht="18">
      <c r="B368" s="4"/>
    </row>
    <row r="369" spans="2:2" ht="18">
      <c r="B369" s="4"/>
    </row>
    <row r="370" spans="2:2" ht="18">
      <c r="B370" s="4"/>
    </row>
    <row r="371" spans="2:2" ht="18">
      <c r="B371" s="4"/>
    </row>
    <row r="372" spans="2:2" ht="18">
      <c r="B372" s="4"/>
    </row>
    <row r="373" spans="2:2" ht="18">
      <c r="B373" s="4"/>
    </row>
    <row r="374" spans="2:2" ht="18">
      <c r="B374" s="4"/>
    </row>
    <row r="375" spans="2:2" ht="18">
      <c r="B375" s="4"/>
    </row>
  </sheetData>
  <phoneticPr fontId="1" type="noConversion"/>
  <pageMargins left="0.11811023622047245" right="0.11811023622047245" top="0.15748031496062992" bottom="0.15748031496062992" header="0.11811023622047245" footer="0.11811023622047245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8E81-6CC6-478E-9DFD-5277AC770BCB}">
  <dimension ref="A1:J386"/>
  <sheetViews>
    <sheetView workbookViewId="0">
      <pane xSplit="2580" ySplit="1680" topLeftCell="C321" activePane="bottomRight"/>
      <selection sqref="A1:XFD1048576"/>
      <selection pane="topRight" activeCell="H232" sqref="H232"/>
      <selection pane="bottomLeft" activeCell="B386" sqref="B386"/>
      <selection pane="bottomRight" activeCell="E355" sqref="E355"/>
    </sheetView>
  </sheetViews>
  <sheetFormatPr defaultRowHeight="14.4"/>
  <cols>
    <col min="1" max="1" width="8.88671875" customWidth="1"/>
    <col min="2" max="2" width="11.21875" customWidth="1"/>
    <col min="3" max="3" width="26.88671875" customWidth="1"/>
    <col min="4" max="4" width="26.21875" customWidth="1"/>
    <col min="5" max="5" width="27.109375" customWidth="1"/>
    <col min="6" max="6" width="26" customWidth="1"/>
    <col min="7" max="7" width="26.88671875" bestFit="1" customWidth="1"/>
    <col min="8" max="8" width="28.6640625" customWidth="1"/>
    <col min="9" max="9" width="24" customWidth="1"/>
  </cols>
  <sheetData>
    <row r="1" spans="1:10" s="3" customFormat="1" ht="28.2" customHeight="1">
      <c r="B1" s="1">
        <v>2024</v>
      </c>
      <c r="C1" s="1" t="s">
        <v>139</v>
      </c>
    </row>
    <row r="2" spans="1:10" s="6" customFormat="1" ht="41.4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18">
      <c r="A3" s="3" t="s">
        <v>2</v>
      </c>
      <c r="B3" s="5">
        <f>DATE(2024,1,1)</f>
        <v>45292</v>
      </c>
      <c r="C3" s="7"/>
      <c r="D3" s="7"/>
      <c r="E3" s="7"/>
      <c r="F3" s="7" t="s">
        <v>263</v>
      </c>
      <c r="G3" s="7"/>
      <c r="H3" s="7"/>
      <c r="I3" s="7"/>
      <c r="J3" s="2"/>
    </row>
    <row r="4" spans="1:10" s="6" customFormat="1" ht="17.399999999999999" customHeight="1">
      <c r="A4" s="3" t="s">
        <v>3</v>
      </c>
      <c r="B4" s="5">
        <f t="shared" ref="B4:B67" si="0">1+B3</f>
        <v>45293</v>
      </c>
      <c r="C4" s="13"/>
      <c r="D4" s="14"/>
      <c r="E4" s="14"/>
      <c r="F4" s="3" t="s">
        <v>70</v>
      </c>
      <c r="G4" s="3"/>
      <c r="H4" s="3"/>
      <c r="I4" s="14"/>
      <c r="J4" s="2"/>
    </row>
    <row r="5" spans="1:10" s="6" customFormat="1" ht="14.4" customHeight="1">
      <c r="A5" s="3" t="s">
        <v>4</v>
      </c>
      <c r="B5" s="5">
        <f t="shared" si="0"/>
        <v>45294</v>
      </c>
      <c r="C5" s="3"/>
      <c r="D5" s="7"/>
      <c r="E5" s="7"/>
      <c r="F5" s="3"/>
      <c r="G5" s="7" t="s">
        <v>1</v>
      </c>
      <c r="H5" s="7" t="s">
        <v>264</v>
      </c>
      <c r="I5" s="2"/>
      <c r="J5" s="2"/>
    </row>
    <row r="6" spans="1:10" s="6" customFormat="1" ht="14.4" customHeight="1">
      <c r="A6" s="3" t="s">
        <v>5</v>
      </c>
      <c r="B6" s="5">
        <f t="shared" si="0"/>
        <v>45295</v>
      </c>
      <c r="C6" s="13"/>
      <c r="D6" s="14"/>
      <c r="E6" s="14"/>
      <c r="F6" s="14"/>
      <c r="G6" s="14"/>
      <c r="H6" s="14"/>
      <c r="I6" s="2"/>
      <c r="J6" s="2"/>
    </row>
    <row r="7" spans="1:10" s="3" customFormat="1">
      <c r="A7" s="3" t="s">
        <v>6</v>
      </c>
      <c r="B7" s="5">
        <f t="shared" si="0"/>
        <v>45296</v>
      </c>
      <c r="C7" s="7"/>
      <c r="D7" s="7"/>
      <c r="G7" s="3" t="s">
        <v>1</v>
      </c>
      <c r="H7" s="3" t="s">
        <v>22</v>
      </c>
    </row>
    <row r="8" spans="1:10" s="3" customFormat="1">
      <c r="A8" s="3" t="s">
        <v>7</v>
      </c>
      <c r="B8" s="5">
        <f t="shared" si="0"/>
        <v>45297</v>
      </c>
      <c r="F8" s="7" t="s">
        <v>112</v>
      </c>
    </row>
    <row r="9" spans="1:10" s="3" customFormat="1" ht="72">
      <c r="A9" s="3" t="s">
        <v>8</v>
      </c>
      <c r="B9" s="5">
        <f t="shared" si="0"/>
        <v>45298</v>
      </c>
      <c r="C9" s="7" t="s">
        <v>265</v>
      </c>
      <c r="D9" s="7" t="s">
        <v>266</v>
      </c>
      <c r="E9" s="7" t="s">
        <v>267</v>
      </c>
      <c r="F9" s="7" t="s">
        <v>268</v>
      </c>
      <c r="G9" s="7" t="s">
        <v>269</v>
      </c>
      <c r="H9" s="7" t="s">
        <v>270</v>
      </c>
      <c r="I9" s="7" t="s">
        <v>271</v>
      </c>
    </row>
    <row r="10" spans="1:10" s="3" customFormat="1">
      <c r="A10" s="3" t="s">
        <v>2</v>
      </c>
      <c r="B10" s="5">
        <f t="shared" si="0"/>
        <v>45299</v>
      </c>
      <c r="F10" s="3" t="s">
        <v>24</v>
      </c>
      <c r="G10" s="3" t="s">
        <v>1</v>
      </c>
      <c r="H10" s="3" t="s">
        <v>22</v>
      </c>
    </row>
    <row r="11" spans="1:10" s="3" customFormat="1" ht="28.8">
      <c r="A11" s="3" t="s">
        <v>3</v>
      </c>
      <c r="B11" s="5">
        <f t="shared" si="0"/>
        <v>45300</v>
      </c>
      <c r="C11" s="3" t="s">
        <v>208</v>
      </c>
      <c r="D11" s="3" t="s">
        <v>49</v>
      </c>
      <c r="E11" s="7" t="s">
        <v>307</v>
      </c>
      <c r="F11" s="3" t="s">
        <v>12</v>
      </c>
    </row>
    <row r="12" spans="1:10" s="3" customFormat="1">
      <c r="A12" s="3" t="s">
        <v>4</v>
      </c>
      <c r="B12" s="5">
        <f t="shared" si="0"/>
        <v>45301</v>
      </c>
      <c r="E12" s="3" t="s">
        <v>309</v>
      </c>
      <c r="G12" s="3" t="s">
        <v>1</v>
      </c>
      <c r="H12" s="3" t="s">
        <v>22</v>
      </c>
    </row>
    <row r="13" spans="1:10" s="3" customFormat="1">
      <c r="A13" s="3" t="s">
        <v>5</v>
      </c>
      <c r="B13" s="5">
        <f t="shared" si="0"/>
        <v>45302</v>
      </c>
      <c r="E13" s="7" t="s">
        <v>210</v>
      </c>
    </row>
    <row r="14" spans="1:10" s="3" customFormat="1">
      <c r="A14" s="3" t="s">
        <v>6</v>
      </c>
      <c r="B14" s="5">
        <f t="shared" si="0"/>
        <v>45303</v>
      </c>
      <c r="C14" s="7"/>
      <c r="D14" s="7"/>
      <c r="E14" s="3" t="s">
        <v>9</v>
      </c>
      <c r="G14" s="3" t="s">
        <v>1</v>
      </c>
      <c r="H14" s="3" t="s">
        <v>22</v>
      </c>
    </row>
    <row r="15" spans="1:10" s="3" customFormat="1">
      <c r="A15" s="3" t="s">
        <v>7</v>
      </c>
      <c r="B15" s="5">
        <f t="shared" si="0"/>
        <v>45304</v>
      </c>
      <c r="F15" s="7"/>
    </row>
    <row r="16" spans="1:10" s="3" customFormat="1" ht="57.6">
      <c r="A16" s="3" t="s">
        <v>8</v>
      </c>
      <c r="B16" s="5">
        <f t="shared" si="0"/>
        <v>45305</v>
      </c>
      <c r="C16" s="7" t="s">
        <v>193</v>
      </c>
      <c r="D16" s="7" t="s">
        <v>272</v>
      </c>
      <c r="E16" s="7" t="s">
        <v>53</v>
      </c>
      <c r="F16" s="7" t="s">
        <v>193</v>
      </c>
      <c r="G16" s="7" t="s">
        <v>193</v>
      </c>
      <c r="H16" s="7" t="s">
        <v>55</v>
      </c>
      <c r="I16" s="7" t="s">
        <v>56</v>
      </c>
    </row>
    <row r="17" spans="1:9" s="3" customFormat="1">
      <c r="A17" s="3" t="s">
        <v>2</v>
      </c>
      <c r="B17" s="5">
        <f t="shared" si="0"/>
        <v>45306</v>
      </c>
      <c r="F17" s="3" t="s">
        <v>24</v>
      </c>
      <c r="G17" s="3" t="s">
        <v>1</v>
      </c>
      <c r="H17" s="3" t="s">
        <v>22</v>
      </c>
    </row>
    <row r="18" spans="1:9" s="3" customFormat="1">
      <c r="A18" s="3" t="s">
        <v>3</v>
      </c>
      <c r="B18" s="5">
        <f t="shared" si="0"/>
        <v>45307</v>
      </c>
      <c r="C18" s="3" t="s">
        <v>208</v>
      </c>
      <c r="F18" s="3" t="s">
        <v>12</v>
      </c>
    </row>
    <row r="19" spans="1:9" s="3" customFormat="1">
      <c r="A19" s="3" t="s">
        <v>4</v>
      </c>
      <c r="B19" s="5">
        <f t="shared" si="0"/>
        <v>45308</v>
      </c>
      <c r="E19" s="7" t="s">
        <v>308</v>
      </c>
      <c r="G19" s="3" t="s">
        <v>1</v>
      </c>
      <c r="H19" s="3" t="s">
        <v>22</v>
      </c>
    </row>
    <row r="20" spans="1:9" s="3" customFormat="1">
      <c r="A20" s="3" t="s">
        <v>5</v>
      </c>
      <c r="B20" s="5">
        <f t="shared" si="0"/>
        <v>45309</v>
      </c>
      <c r="E20" s="3" t="s">
        <v>273</v>
      </c>
    </row>
    <row r="21" spans="1:9" s="3" customFormat="1">
      <c r="A21" s="3" t="s">
        <v>6</v>
      </c>
      <c r="B21" s="5">
        <f t="shared" si="0"/>
        <v>45310</v>
      </c>
      <c r="C21" s="7"/>
      <c r="D21" s="7"/>
      <c r="E21" s="7" t="s">
        <v>318</v>
      </c>
      <c r="G21" s="3" t="s">
        <v>1</v>
      </c>
      <c r="H21" s="3" t="s">
        <v>22</v>
      </c>
    </row>
    <row r="22" spans="1:9" s="3" customFormat="1">
      <c r="A22" s="3" t="s">
        <v>7</v>
      </c>
      <c r="B22" s="5">
        <f t="shared" si="0"/>
        <v>45311</v>
      </c>
      <c r="F22" s="7"/>
    </row>
    <row r="23" spans="1:9" s="3" customFormat="1" ht="86.4">
      <c r="A23" s="3" t="s">
        <v>8</v>
      </c>
      <c r="B23" s="5">
        <f t="shared" si="0"/>
        <v>45312</v>
      </c>
      <c r="C23" s="7" t="s">
        <v>223</v>
      </c>
      <c r="D23" s="7" t="s">
        <v>274</v>
      </c>
      <c r="E23" s="7" t="s">
        <v>34</v>
      </c>
      <c r="F23" s="7" t="s">
        <v>223</v>
      </c>
      <c r="G23" s="7" t="s">
        <v>223</v>
      </c>
      <c r="H23" s="7" t="s">
        <v>35</v>
      </c>
      <c r="I23" s="7" t="s">
        <v>35</v>
      </c>
    </row>
    <row r="24" spans="1:9" s="3" customFormat="1" ht="28.8">
      <c r="A24" s="3" t="s">
        <v>2</v>
      </c>
      <c r="B24" s="5">
        <f t="shared" si="0"/>
        <v>45313</v>
      </c>
      <c r="E24" s="7" t="s">
        <v>78</v>
      </c>
      <c r="F24" s="3" t="s">
        <v>24</v>
      </c>
      <c r="G24" s="3" t="s">
        <v>1</v>
      </c>
      <c r="H24" s="3" t="s">
        <v>22</v>
      </c>
    </row>
    <row r="25" spans="1:9" s="3" customFormat="1" ht="28.8">
      <c r="A25" s="3" t="s">
        <v>3</v>
      </c>
      <c r="B25" s="5">
        <f t="shared" si="0"/>
        <v>45314</v>
      </c>
      <c r="C25" s="3" t="s">
        <v>208</v>
      </c>
      <c r="E25" s="7" t="s">
        <v>275</v>
      </c>
      <c r="F25" s="3" t="s">
        <v>12</v>
      </c>
    </row>
    <row r="26" spans="1:9" s="3" customFormat="1" ht="28.8">
      <c r="A26" s="3" t="s">
        <v>4</v>
      </c>
      <c r="B26" s="5">
        <f t="shared" si="0"/>
        <v>45315</v>
      </c>
      <c r="G26" s="7" t="s">
        <v>1</v>
      </c>
      <c r="H26" s="7" t="s">
        <v>264</v>
      </c>
    </row>
    <row r="27" spans="1:9" s="3" customFormat="1">
      <c r="A27" s="3" t="s">
        <v>5</v>
      </c>
      <c r="B27" s="5">
        <f t="shared" si="0"/>
        <v>45316</v>
      </c>
    </row>
    <row r="28" spans="1:9" s="3" customFormat="1">
      <c r="A28" s="3" t="s">
        <v>6</v>
      </c>
      <c r="B28" s="5">
        <f t="shared" si="0"/>
        <v>45317</v>
      </c>
      <c r="C28" s="7"/>
      <c r="D28" s="7"/>
      <c r="E28" s="3" t="s">
        <v>9</v>
      </c>
      <c r="G28" s="3" t="s">
        <v>1</v>
      </c>
      <c r="H28" s="3" t="s">
        <v>22</v>
      </c>
    </row>
    <row r="29" spans="1:9" s="3" customFormat="1">
      <c r="A29" s="3" t="s">
        <v>7</v>
      </c>
      <c r="B29" s="5">
        <f t="shared" si="0"/>
        <v>45318</v>
      </c>
      <c r="C29" s="3" t="s">
        <v>276</v>
      </c>
      <c r="D29" s="3" t="s">
        <v>276</v>
      </c>
      <c r="E29" s="3" t="s">
        <v>276</v>
      </c>
      <c r="F29" s="7" t="s">
        <v>276</v>
      </c>
      <c r="G29" s="7" t="s">
        <v>276</v>
      </c>
    </row>
    <row r="30" spans="1:9" s="3" customFormat="1" ht="86.4">
      <c r="A30" s="3" t="s">
        <v>8</v>
      </c>
      <c r="B30" s="5">
        <f t="shared" si="0"/>
        <v>45319</v>
      </c>
      <c r="C30" s="7" t="s">
        <v>223</v>
      </c>
      <c r="D30" s="7" t="s">
        <v>274</v>
      </c>
      <c r="E30" s="7" t="s">
        <v>34</v>
      </c>
      <c r="F30" s="7" t="s">
        <v>223</v>
      </c>
      <c r="G30" s="7" t="s">
        <v>223</v>
      </c>
      <c r="H30" s="7" t="s">
        <v>35</v>
      </c>
      <c r="I30" s="7" t="s">
        <v>35</v>
      </c>
    </row>
    <row r="31" spans="1:9" s="3" customFormat="1">
      <c r="A31" s="3" t="s">
        <v>2</v>
      </c>
      <c r="B31" s="5">
        <f t="shared" si="0"/>
        <v>45320</v>
      </c>
      <c r="E31" s="7"/>
      <c r="F31" s="3" t="s">
        <v>24</v>
      </c>
      <c r="G31" s="3" t="s">
        <v>1</v>
      </c>
      <c r="H31" s="3" t="s">
        <v>22</v>
      </c>
    </row>
    <row r="32" spans="1:9" s="3" customFormat="1">
      <c r="A32" s="3" t="s">
        <v>3</v>
      </c>
      <c r="B32" s="5">
        <f t="shared" si="0"/>
        <v>45321</v>
      </c>
      <c r="C32" s="3" t="s">
        <v>208</v>
      </c>
      <c r="E32" s="3" t="s">
        <v>310</v>
      </c>
      <c r="F32" s="3" t="s">
        <v>12</v>
      </c>
    </row>
    <row r="33" spans="1:9" s="3" customFormat="1">
      <c r="A33" s="3" t="s">
        <v>4</v>
      </c>
      <c r="B33" s="5">
        <f t="shared" si="0"/>
        <v>45322</v>
      </c>
      <c r="G33" s="7" t="s">
        <v>1</v>
      </c>
      <c r="H33" s="3" t="s">
        <v>22</v>
      </c>
    </row>
    <row r="34" spans="1:9" s="3" customFormat="1">
      <c r="A34" s="3" t="s">
        <v>5</v>
      </c>
      <c r="B34" s="5">
        <f t="shared" si="0"/>
        <v>45323</v>
      </c>
    </row>
    <row r="35" spans="1:9" s="3" customFormat="1">
      <c r="A35" s="3" t="s">
        <v>6</v>
      </c>
      <c r="B35" s="5">
        <f t="shared" si="0"/>
        <v>45324</v>
      </c>
      <c r="C35" s="7" t="s">
        <v>322</v>
      </c>
      <c r="D35" s="7" t="s">
        <v>322</v>
      </c>
      <c r="F35" s="7"/>
      <c r="G35" s="3" t="s">
        <v>1</v>
      </c>
      <c r="H35" s="3" t="s">
        <v>22</v>
      </c>
    </row>
    <row r="36" spans="1:9" s="3" customFormat="1">
      <c r="A36" s="3" t="s">
        <v>7</v>
      </c>
      <c r="B36" s="5">
        <f t="shared" si="0"/>
        <v>45325</v>
      </c>
    </row>
    <row r="37" spans="1:9" s="3" customFormat="1" ht="72">
      <c r="A37" s="3" t="s">
        <v>8</v>
      </c>
      <c r="B37" s="5">
        <f t="shared" si="0"/>
        <v>45326</v>
      </c>
      <c r="C37" s="7" t="s">
        <v>152</v>
      </c>
      <c r="D37" s="7" t="s">
        <v>153</v>
      </c>
      <c r="E37" s="7" t="s">
        <v>23</v>
      </c>
      <c r="F37" s="7" t="s">
        <v>277</v>
      </c>
      <c r="G37" s="7" t="s">
        <v>152</v>
      </c>
      <c r="H37" s="7" t="s">
        <v>27</v>
      </c>
      <c r="I37" s="7" t="s">
        <v>27</v>
      </c>
    </row>
    <row r="38" spans="1:9" s="3" customFormat="1">
      <c r="A38" s="3" t="s">
        <v>2</v>
      </c>
      <c r="B38" s="5">
        <f t="shared" si="0"/>
        <v>45327</v>
      </c>
      <c r="F38" s="3" t="s">
        <v>24</v>
      </c>
      <c r="G38" s="3" t="s">
        <v>1</v>
      </c>
      <c r="H38" s="3" t="s">
        <v>22</v>
      </c>
    </row>
    <row r="39" spans="1:9" s="3" customFormat="1">
      <c r="A39" s="3" t="s">
        <v>3</v>
      </c>
      <c r="B39" s="5">
        <f t="shared" si="0"/>
        <v>45328</v>
      </c>
      <c r="C39" s="3" t="s">
        <v>208</v>
      </c>
      <c r="F39" s="3" t="s">
        <v>12</v>
      </c>
    </row>
    <row r="40" spans="1:9" s="3" customFormat="1">
      <c r="A40" s="3" t="s">
        <v>4</v>
      </c>
      <c r="B40" s="5">
        <f t="shared" si="0"/>
        <v>45329</v>
      </c>
      <c r="C40" s="3" t="s">
        <v>311</v>
      </c>
      <c r="D40" s="3" t="s">
        <v>311</v>
      </c>
      <c r="G40" s="3" t="s">
        <v>1</v>
      </c>
      <c r="H40" s="3" t="s">
        <v>22</v>
      </c>
    </row>
    <row r="41" spans="1:9" s="3" customFormat="1">
      <c r="A41" s="3" t="s">
        <v>5</v>
      </c>
      <c r="B41" s="5">
        <f t="shared" si="0"/>
        <v>45330</v>
      </c>
    </row>
    <row r="42" spans="1:9" s="3" customFormat="1">
      <c r="A42" s="3" t="s">
        <v>6</v>
      </c>
      <c r="B42" s="5">
        <f t="shared" si="0"/>
        <v>45331</v>
      </c>
      <c r="C42" s="7"/>
      <c r="D42" s="7"/>
      <c r="E42" s="3" t="s">
        <v>9</v>
      </c>
      <c r="G42" s="3" t="s">
        <v>1</v>
      </c>
      <c r="H42" s="3" t="s">
        <v>22</v>
      </c>
    </row>
    <row r="43" spans="1:9" s="3" customFormat="1">
      <c r="A43" s="3" t="s">
        <v>7</v>
      </c>
      <c r="B43" s="5">
        <f t="shared" si="0"/>
        <v>45332</v>
      </c>
      <c r="F43" s="7"/>
    </row>
    <row r="44" spans="1:9" s="3" customFormat="1" ht="72">
      <c r="A44" s="3" t="s">
        <v>8</v>
      </c>
      <c r="B44" s="5">
        <f t="shared" si="0"/>
        <v>45333</v>
      </c>
      <c r="C44" s="7" t="s">
        <v>142</v>
      </c>
      <c r="D44" s="7" t="s">
        <v>156</v>
      </c>
      <c r="E44" s="7" t="s">
        <v>34</v>
      </c>
      <c r="F44" s="7" t="s">
        <v>278</v>
      </c>
      <c r="G44" s="7" t="s">
        <v>142</v>
      </c>
      <c r="H44" s="7" t="s">
        <v>35</v>
      </c>
      <c r="I44" s="7" t="s">
        <v>35</v>
      </c>
    </row>
    <row r="45" spans="1:9" s="3" customFormat="1">
      <c r="A45" s="3" t="s">
        <v>2</v>
      </c>
      <c r="B45" s="5">
        <f t="shared" si="0"/>
        <v>45334</v>
      </c>
      <c r="F45" s="3" t="s">
        <v>24</v>
      </c>
      <c r="G45" s="3" t="s">
        <v>1</v>
      </c>
      <c r="H45" s="3" t="s">
        <v>22</v>
      </c>
    </row>
    <row r="46" spans="1:9" s="3" customFormat="1" ht="28.8">
      <c r="A46" s="3" t="s">
        <v>3</v>
      </c>
      <c r="B46" s="5">
        <f t="shared" si="0"/>
        <v>45335</v>
      </c>
      <c r="C46" s="3" t="s">
        <v>208</v>
      </c>
      <c r="D46" s="7" t="s">
        <v>49</v>
      </c>
      <c r="F46" s="3" t="s">
        <v>12</v>
      </c>
    </row>
    <row r="47" spans="1:9" s="3" customFormat="1">
      <c r="A47" s="3" t="s">
        <v>4</v>
      </c>
      <c r="B47" s="5">
        <f t="shared" si="0"/>
        <v>45336</v>
      </c>
      <c r="G47" s="3" t="s">
        <v>1</v>
      </c>
      <c r="H47" s="3" t="s">
        <v>22</v>
      </c>
    </row>
    <row r="48" spans="1:9" s="3" customFormat="1">
      <c r="A48" s="3" t="s">
        <v>5</v>
      </c>
      <c r="B48" s="5">
        <f t="shared" si="0"/>
        <v>45337</v>
      </c>
    </row>
    <row r="49" spans="1:9" s="3" customFormat="1">
      <c r="A49" s="3" t="s">
        <v>6</v>
      </c>
      <c r="B49" s="5">
        <f t="shared" si="0"/>
        <v>45338</v>
      </c>
      <c r="C49" s="7"/>
      <c r="D49" s="7"/>
      <c r="G49" s="3" t="s">
        <v>1</v>
      </c>
      <c r="H49" s="3" t="s">
        <v>22</v>
      </c>
    </row>
    <row r="50" spans="1:9" s="3" customFormat="1">
      <c r="A50" s="3" t="s">
        <v>7</v>
      </c>
      <c r="B50" s="5">
        <f t="shared" si="0"/>
        <v>45339</v>
      </c>
      <c r="F50" s="7"/>
    </row>
    <row r="51" spans="1:9" s="3" customFormat="1" ht="72">
      <c r="A51" s="3" t="s">
        <v>8</v>
      </c>
      <c r="B51" s="5">
        <f t="shared" si="0"/>
        <v>45340</v>
      </c>
      <c r="C51" s="7" t="s">
        <v>152</v>
      </c>
      <c r="D51" s="7" t="s">
        <v>218</v>
      </c>
      <c r="E51" s="7" t="s">
        <v>23</v>
      </c>
      <c r="F51" s="7" t="s">
        <v>329</v>
      </c>
      <c r="G51" s="7" t="s">
        <v>152</v>
      </c>
      <c r="H51" s="7" t="s">
        <v>46</v>
      </c>
      <c r="I51" s="7" t="s">
        <v>42</v>
      </c>
    </row>
    <row r="52" spans="1:9" s="3" customFormat="1">
      <c r="A52" s="3" t="s">
        <v>2</v>
      </c>
      <c r="B52" s="5">
        <f t="shared" si="0"/>
        <v>45341</v>
      </c>
      <c r="E52" s="7" t="s">
        <v>124</v>
      </c>
      <c r="G52" s="3" t="s">
        <v>1</v>
      </c>
      <c r="H52" s="3" t="s">
        <v>22</v>
      </c>
    </row>
    <row r="53" spans="1:9" s="3" customFormat="1">
      <c r="A53" s="3" t="s">
        <v>3</v>
      </c>
      <c r="B53" s="5">
        <f t="shared" si="0"/>
        <v>45342</v>
      </c>
      <c r="C53" s="3" t="s">
        <v>323</v>
      </c>
      <c r="D53" s="3" t="s">
        <v>323</v>
      </c>
      <c r="E53" s="3" t="s">
        <v>279</v>
      </c>
      <c r="F53" s="3" t="s">
        <v>12</v>
      </c>
    </row>
    <row r="54" spans="1:9" s="3" customFormat="1" ht="28.8">
      <c r="A54" s="3" t="s">
        <v>4</v>
      </c>
      <c r="B54" s="5">
        <f t="shared" si="0"/>
        <v>45343</v>
      </c>
      <c r="C54" s="3" t="s">
        <v>315</v>
      </c>
      <c r="D54" s="3" t="s">
        <v>315</v>
      </c>
      <c r="G54" s="7" t="s">
        <v>316</v>
      </c>
      <c r="H54" s="3" t="s">
        <v>22</v>
      </c>
    </row>
    <row r="55" spans="1:9" s="3" customFormat="1">
      <c r="A55" s="3" t="s">
        <v>5</v>
      </c>
      <c r="B55" s="5">
        <f t="shared" si="0"/>
        <v>45344</v>
      </c>
    </row>
    <row r="56" spans="1:9" s="3" customFormat="1">
      <c r="A56" s="3" t="s">
        <v>6</v>
      </c>
      <c r="B56" s="5">
        <f t="shared" si="0"/>
        <v>45345</v>
      </c>
      <c r="C56" s="7"/>
      <c r="D56" s="7" t="s">
        <v>333</v>
      </c>
      <c r="E56" s="3" t="s">
        <v>9</v>
      </c>
      <c r="F56" s="3" t="s">
        <v>333</v>
      </c>
      <c r="G56" s="3" t="s">
        <v>1</v>
      </c>
      <c r="H56" s="3" t="s">
        <v>22</v>
      </c>
    </row>
    <row r="57" spans="1:9" s="3" customFormat="1">
      <c r="A57" s="3" t="s">
        <v>7</v>
      </c>
      <c r="B57" s="5">
        <f t="shared" si="0"/>
        <v>45346</v>
      </c>
      <c r="F57" s="7"/>
    </row>
    <row r="58" spans="1:9" s="3" customFormat="1" ht="72">
      <c r="A58" s="3" t="s">
        <v>8</v>
      </c>
      <c r="B58" s="5">
        <f t="shared" si="0"/>
        <v>45347</v>
      </c>
      <c r="C58" s="7" t="s">
        <v>142</v>
      </c>
      <c r="D58" s="7" t="s">
        <v>155</v>
      </c>
      <c r="E58" s="7" t="s">
        <v>34</v>
      </c>
      <c r="F58" s="7" t="s">
        <v>142</v>
      </c>
      <c r="G58" s="7" t="s">
        <v>142</v>
      </c>
      <c r="H58" s="7" t="s">
        <v>35</v>
      </c>
      <c r="I58" s="7" t="s">
        <v>35</v>
      </c>
    </row>
    <row r="59" spans="1:9" s="3" customFormat="1" ht="28.8">
      <c r="A59" s="3" t="s">
        <v>2</v>
      </c>
      <c r="B59" s="5">
        <f t="shared" si="0"/>
        <v>45348</v>
      </c>
      <c r="E59" s="7" t="s">
        <v>78</v>
      </c>
      <c r="F59" s="3" t="s">
        <v>24</v>
      </c>
      <c r="G59" s="3" t="s">
        <v>1</v>
      </c>
      <c r="H59" s="3" t="s">
        <v>22</v>
      </c>
    </row>
    <row r="60" spans="1:9" s="3" customFormat="1">
      <c r="A60" s="3" t="s">
        <v>3</v>
      </c>
      <c r="B60" s="5">
        <f t="shared" si="0"/>
        <v>45349</v>
      </c>
      <c r="C60" s="3" t="s">
        <v>323</v>
      </c>
      <c r="D60" s="3" t="s">
        <v>323</v>
      </c>
      <c r="F60" s="3" t="s">
        <v>12</v>
      </c>
    </row>
    <row r="61" spans="1:9" s="3" customFormat="1">
      <c r="A61" s="3" t="s">
        <v>4</v>
      </c>
      <c r="B61" s="5">
        <f t="shared" si="0"/>
        <v>45350</v>
      </c>
      <c r="G61" s="3" t="s">
        <v>1</v>
      </c>
      <c r="H61" s="3" t="s">
        <v>22</v>
      </c>
    </row>
    <row r="62" spans="1:9" s="3" customFormat="1">
      <c r="A62" s="3" t="s">
        <v>5</v>
      </c>
      <c r="B62" s="5">
        <f t="shared" si="0"/>
        <v>45351</v>
      </c>
    </row>
    <row r="63" spans="1:9" s="3" customFormat="1">
      <c r="A63" s="3" t="s">
        <v>6</v>
      </c>
      <c r="B63" s="5">
        <f t="shared" si="0"/>
        <v>45352</v>
      </c>
      <c r="C63" s="7"/>
      <c r="D63" s="7" t="s">
        <v>324</v>
      </c>
      <c r="G63" s="3" t="s">
        <v>1</v>
      </c>
      <c r="H63" s="3" t="s">
        <v>22</v>
      </c>
    </row>
    <row r="64" spans="1:9" s="3" customFormat="1">
      <c r="A64" s="3" t="s">
        <v>7</v>
      </c>
      <c r="B64" s="5">
        <f t="shared" si="0"/>
        <v>45353</v>
      </c>
      <c r="F64" s="7" t="s">
        <v>112</v>
      </c>
    </row>
    <row r="65" spans="1:9" s="3" customFormat="1" ht="72">
      <c r="A65" s="3" t="s">
        <v>8</v>
      </c>
      <c r="B65" s="5">
        <f t="shared" si="0"/>
        <v>45354</v>
      </c>
      <c r="C65" s="7" t="s">
        <v>327</v>
      </c>
      <c r="D65" s="7" t="s">
        <v>328</v>
      </c>
      <c r="E65" s="7" t="s">
        <v>53</v>
      </c>
      <c r="F65" s="7" t="s">
        <v>143</v>
      </c>
      <c r="G65" s="7" t="s">
        <v>293</v>
      </c>
      <c r="H65" s="7" t="s">
        <v>46</v>
      </c>
      <c r="I65" s="7" t="s">
        <v>26</v>
      </c>
    </row>
    <row r="66" spans="1:9" s="3" customFormat="1">
      <c r="A66" s="3" t="s">
        <v>2</v>
      </c>
      <c r="B66" s="5">
        <f t="shared" si="0"/>
        <v>45355</v>
      </c>
      <c r="F66" s="3" t="s">
        <v>24</v>
      </c>
      <c r="G66" s="3" t="s">
        <v>1</v>
      </c>
      <c r="H66" s="3" t="s">
        <v>22</v>
      </c>
    </row>
    <row r="67" spans="1:9" s="3" customFormat="1">
      <c r="A67" s="3" t="s">
        <v>3</v>
      </c>
      <c r="B67" s="5">
        <f t="shared" si="0"/>
        <v>45356</v>
      </c>
      <c r="C67" s="3" t="s">
        <v>323</v>
      </c>
      <c r="D67" s="3" t="s">
        <v>323</v>
      </c>
      <c r="F67" s="3" t="s">
        <v>12</v>
      </c>
    </row>
    <row r="68" spans="1:9" s="3" customFormat="1">
      <c r="A68" s="3" t="s">
        <v>4</v>
      </c>
      <c r="B68" s="5">
        <f t="shared" ref="B68:B131" si="1">1+B67</f>
        <v>45357</v>
      </c>
      <c r="C68" s="3" t="s">
        <v>336</v>
      </c>
      <c r="D68" s="3" t="s">
        <v>336</v>
      </c>
      <c r="G68" s="3" t="s">
        <v>1</v>
      </c>
      <c r="H68" s="3" t="s">
        <v>22</v>
      </c>
    </row>
    <row r="69" spans="1:9" s="3" customFormat="1" ht="28.8">
      <c r="A69" s="3" t="s">
        <v>5</v>
      </c>
      <c r="B69" s="5">
        <f t="shared" si="1"/>
        <v>45358</v>
      </c>
      <c r="G69" s="7" t="s">
        <v>337</v>
      </c>
    </row>
    <row r="70" spans="1:9" s="3" customFormat="1">
      <c r="A70" s="3" t="s">
        <v>6</v>
      </c>
      <c r="B70" s="5">
        <f t="shared" si="1"/>
        <v>45359</v>
      </c>
      <c r="C70" s="7"/>
      <c r="D70" s="7"/>
      <c r="E70" s="3" t="s">
        <v>9</v>
      </c>
      <c r="G70" s="3" t="s">
        <v>1</v>
      </c>
      <c r="H70" s="3" t="s">
        <v>22</v>
      </c>
    </row>
    <row r="71" spans="1:9" s="3" customFormat="1">
      <c r="A71" s="3" t="s">
        <v>7</v>
      </c>
      <c r="B71" s="5">
        <f t="shared" si="1"/>
        <v>45360</v>
      </c>
      <c r="F71" s="7"/>
    </row>
    <row r="72" spans="1:9" s="3" customFormat="1" ht="100.8">
      <c r="A72" s="3" t="s">
        <v>8</v>
      </c>
      <c r="B72" s="5">
        <f t="shared" si="1"/>
        <v>45361</v>
      </c>
      <c r="C72" s="7" t="s">
        <v>142</v>
      </c>
      <c r="D72" s="7" t="s">
        <v>280</v>
      </c>
      <c r="E72" s="7" t="s">
        <v>281</v>
      </c>
      <c r="F72" s="7" t="s">
        <v>282</v>
      </c>
      <c r="G72" s="7" t="s">
        <v>142</v>
      </c>
      <c r="H72" s="7" t="s">
        <v>149</v>
      </c>
      <c r="I72" s="7" t="s">
        <v>149</v>
      </c>
    </row>
    <row r="73" spans="1:9" s="3" customFormat="1" ht="28.8">
      <c r="A73" s="3" t="s">
        <v>2</v>
      </c>
      <c r="B73" s="5">
        <f t="shared" si="1"/>
        <v>45362</v>
      </c>
      <c r="F73" s="7" t="s">
        <v>339</v>
      </c>
      <c r="G73" s="3" t="s">
        <v>1</v>
      </c>
      <c r="H73" s="3" t="s">
        <v>22</v>
      </c>
    </row>
    <row r="74" spans="1:9" s="3" customFormat="1">
      <c r="A74" s="3" t="s">
        <v>3</v>
      </c>
      <c r="B74" s="5">
        <f t="shared" si="1"/>
        <v>45363</v>
      </c>
      <c r="D74" s="3" t="s">
        <v>49</v>
      </c>
      <c r="F74" s="3" t="s">
        <v>12</v>
      </c>
    </row>
    <row r="75" spans="1:9" s="3" customFormat="1">
      <c r="A75" s="3" t="s">
        <v>4</v>
      </c>
      <c r="B75" s="5">
        <f t="shared" si="1"/>
        <v>45364</v>
      </c>
      <c r="C75" s="3" t="s">
        <v>336</v>
      </c>
      <c r="D75" s="3" t="s">
        <v>336</v>
      </c>
      <c r="G75" s="3" t="s">
        <v>1</v>
      </c>
      <c r="H75" s="3" t="s">
        <v>22</v>
      </c>
    </row>
    <row r="76" spans="1:9" s="3" customFormat="1">
      <c r="A76" s="3" t="s">
        <v>5</v>
      </c>
      <c r="B76" s="5">
        <f t="shared" si="1"/>
        <v>45365</v>
      </c>
      <c r="C76" s="3" t="s">
        <v>336</v>
      </c>
      <c r="D76" s="3" t="s">
        <v>336</v>
      </c>
    </row>
    <row r="77" spans="1:9" s="3" customFormat="1">
      <c r="A77" s="3" t="s">
        <v>6</v>
      </c>
      <c r="B77" s="5">
        <f t="shared" si="1"/>
        <v>45366</v>
      </c>
      <c r="C77" s="7"/>
      <c r="D77" s="7"/>
      <c r="E77" s="3" t="s">
        <v>331</v>
      </c>
      <c r="G77" s="3" t="s">
        <v>1</v>
      </c>
      <c r="H77" s="3" t="s">
        <v>22</v>
      </c>
      <c r="I77" s="3" t="s">
        <v>29</v>
      </c>
    </row>
    <row r="78" spans="1:9" s="3" customFormat="1">
      <c r="A78" s="3" t="s">
        <v>7</v>
      </c>
      <c r="B78" s="5">
        <f t="shared" si="1"/>
        <v>45367</v>
      </c>
      <c r="F78" s="7"/>
    </row>
    <row r="79" spans="1:9" s="3" customFormat="1" ht="72">
      <c r="A79" s="3" t="s">
        <v>8</v>
      </c>
      <c r="B79" s="5">
        <f t="shared" si="1"/>
        <v>45368</v>
      </c>
      <c r="C79" s="7" t="s">
        <v>152</v>
      </c>
      <c r="D79" s="7" t="s">
        <v>153</v>
      </c>
      <c r="E79" s="7" t="s">
        <v>41</v>
      </c>
      <c r="F79" s="7" t="s">
        <v>143</v>
      </c>
      <c r="G79" s="7" t="s">
        <v>152</v>
      </c>
      <c r="H79" s="7" t="s">
        <v>26</v>
      </c>
      <c r="I79" s="7" t="s">
        <v>26</v>
      </c>
    </row>
    <row r="80" spans="1:9" s="3" customFormat="1" ht="28.8">
      <c r="A80" s="3" t="s">
        <v>2</v>
      </c>
      <c r="B80" s="5">
        <f t="shared" si="1"/>
        <v>45369</v>
      </c>
      <c r="E80" s="7" t="s">
        <v>78</v>
      </c>
      <c r="F80" s="3" t="s">
        <v>24</v>
      </c>
      <c r="G80" s="3" t="s">
        <v>1</v>
      </c>
      <c r="H80" s="3" t="s">
        <v>22</v>
      </c>
    </row>
    <row r="81" spans="1:9" s="3" customFormat="1">
      <c r="A81" s="3" t="s">
        <v>3</v>
      </c>
      <c r="B81" s="5">
        <f t="shared" si="1"/>
        <v>45370</v>
      </c>
      <c r="F81" s="3" t="s">
        <v>12</v>
      </c>
    </row>
    <row r="82" spans="1:9" s="3" customFormat="1">
      <c r="A82" s="3" t="s">
        <v>4</v>
      </c>
      <c r="B82" s="5">
        <f t="shared" si="1"/>
        <v>45371</v>
      </c>
      <c r="G82" s="3" t="s">
        <v>1</v>
      </c>
      <c r="H82" s="3" t="s">
        <v>22</v>
      </c>
    </row>
    <row r="83" spans="1:9" s="3" customFormat="1">
      <c r="A83" s="3" t="s">
        <v>5</v>
      </c>
      <c r="B83" s="5">
        <f t="shared" si="1"/>
        <v>45372</v>
      </c>
    </row>
    <row r="84" spans="1:9" s="3" customFormat="1">
      <c r="A84" s="3" t="s">
        <v>6</v>
      </c>
      <c r="B84" s="5">
        <f t="shared" si="1"/>
        <v>45373</v>
      </c>
      <c r="C84" s="7"/>
      <c r="D84" s="7"/>
      <c r="E84" s="3" t="s">
        <v>9</v>
      </c>
      <c r="G84" s="3" t="s">
        <v>1</v>
      </c>
      <c r="H84" s="3" t="s">
        <v>22</v>
      </c>
    </row>
    <row r="85" spans="1:9" s="3" customFormat="1">
      <c r="A85" s="3" t="s">
        <v>7</v>
      </c>
      <c r="B85" s="5">
        <f t="shared" si="1"/>
        <v>45374</v>
      </c>
      <c r="C85" s="3" t="s">
        <v>336</v>
      </c>
      <c r="D85" s="3" t="s">
        <v>336</v>
      </c>
      <c r="F85" s="7" t="s">
        <v>112</v>
      </c>
    </row>
    <row r="86" spans="1:9" s="3" customFormat="1" ht="72">
      <c r="A86" s="3" t="s">
        <v>8</v>
      </c>
      <c r="B86" s="5">
        <f t="shared" si="1"/>
        <v>45375</v>
      </c>
      <c r="C86" s="7" t="s">
        <v>152</v>
      </c>
      <c r="D86" s="7" t="s">
        <v>153</v>
      </c>
      <c r="E86" s="7" t="s">
        <v>23</v>
      </c>
      <c r="F86" s="7" t="s">
        <v>283</v>
      </c>
      <c r="G86" s="7" t="s">
        <v>152</v>
      </c>
      <c r="H86" s="7" t="s">
        <v>26</v>
      </c>
      <c r="I86" s="7" t="s">
        <v>26</v>
      </c>
    </row>
    <row r="87" spans="1:9" s="3" customFormat="1">
      <c r="A87" s="3" t="s">
        <v>2</v>
      </c>
      <c r="B87" s="5">
        <f t="shared" si="1"/>
        <v>45376</v>
      </c>
      <c r="E87" s="7"/>
      <c r="F87" s="3" t="s">
        <v>24</v>
      </c>
      <c r="G87" s="3" t="s">
        <v>1</v>
      </c>
      <c r="H87" s="3" t="s">
        <v>22</v>
      </c>
    </row>
    <row r="88" spans="1:9" s="3" customFormat="1">
      <c r="A88" s="3" t="s">
        <v>3</v>
      </c>
      <c r="B88" s="5">
        <f t="shared" si="1"/>
        <v>45377</v>
      </c>
      <c r="F88" s="3" t="s">
        <v>12</v>
      </c>
    </row>
    <row r="89" spans="1:9" s="3" customFormat="1" ht="28.8">
      <c r="A89" s="3" t="s">
        <v>4</v>
      </c>
      <c r="B89" s="5">
        <f t="shared" si="1"/>
        <v>45378</v>
      </c>
      <c r="C89" s="3" t="s">
        <v>315</v>
      </c>
      <c r="D89" s="3" t="s">
        <v>315</v>
      </c>
      <c r="G89" s="7" t="s">
        <v>316</v>
      </c>
      <c r="H89" s="3" t="s">
        <v>22</v>
      </c>
    </row>
    <row r="90" spans="1:9" s="3" customFormat="1" ht="43.2">
      <c r="A90" s="3" t="s">
        <v>5</v>
      </c>
      <c r="B90" s="5">
        <f t="shared" si="1"/>
        <v>45379</v>
      </c>
      <c r="C90" s="7" t="s">
        <v>312</v>
      </c>
      <c r="D90" s="7" t="s">
        <v>312</v>
      </c>
      <c r="E90" s="7" t="s">
        <v>312</v>
      </c>
      <c r="F90" s="7" t="s">
        <v>312</v>
      </c>
      <c r="G90" s="7" t="s">
        <v>313</v>
      </c>
      <c r="H90" s="7" t="s">
        <v>314</v>
      </c>
      <c r="I90" s="7" t="s">
        <v>314</v>
      </c>
    </row>
    <row r="91" spans="1:9" s="3" customFormat="1" ht="43.2">
      <c r="A91" s="3" t="s">
        <v>6</v>
      </c>
      <c r="B91" s="5">
        <f t="shared" si="1"/>
        <v>45380</v>
      </c>
      <c r="C91" s="3" t="s">
        <v>60</v>
      </c>
      <c r="D91" s="3" t="s">
        <v>60</v>
      </c>
      <c r="E91" s="3" t="s">
        <v>60</v>
      </c>
      <c r="F91" s="3" t="s">
        <v>60</v>
      </c>
      <c r="G91" s="7" t="s">
        <v>285</v>
      </c>
      <c r="H91" s="7" t="s">
        <v>286</v>
      </c>
      <c r="I91" s="3" t="s">
        <v>60</v>
      </c>
    </row>
    <row r="92" spans="1:9" s="3" customFormat="1" ht="43.2">
      <c r="A92" s="3" t="s">
        <v>7</v>
      </c>
      <c r="B92" s="5">
        <f t="shared" si="1"/>
        <v>45381</v>
      </c>
      <c r="F92" s="7" t="s">
        <v>319</v>
      </c>
      <c r="G92" s="3" t="s">
        <v>11</v>
      </c>
    </row>
    <row r="93" spans="1:9" s="3" customFormat="1" ht="86.4">
      <c r="A93" s="3" t="s">
        <v>8</v>
      </c>
      <c r="B93" s="5">
        <f t="shared" si="1"/>
        <v>45382</v>
      </c>
      <c r="C93" s="7" t="s">
        <v>142</v>
      </c>
      <c r="D93" s="7" t="s">
        <v>156</v>
      </c>
      <c r="E93" s="7" t="s">
        <v>67</v>
      </c>
      <c r="F93" s="7" t="s">
        <v>287</v>
      </c>
      <c r="G93" s="7" t="s">
        <v>223</v>
      </c>
      <c r="H93" s="7" t="s">
        <v>68</v>
      </c>
      <c r="I93" s="7" t="s">
        <v>68</v>
      </c>
    </row>
    <row r="94" spans="1:9" s="3" customFormat="1">
      <c r="A94" s="3" t="s">
        <v>2</v>
      </c>
      <c r="B94" s="5">
        <f t="shared" si="1"/>
        <v>45383</v>
      </c>
      <c r="G94" s="3" t="s">
        <v>1</v>
      </c>
      <c r="H94" s="3" t="s">
        <v>22</v>
      </c>
    </row>
    <row r="95" spans="1:9" s="3" customFormat="1">
      <c r="A95" s="3" t="s">
        <v>3</v>
      </c>
      <c r="B95" s="5">
        <f t="shared" si="1"/>
        <v>45384</v>
      </c>
      <c r="E95" s="3" t="s">
        <v>70</v>
      </c>
      <c r="F95" s="3" t="s">
        <v>12</v>
      </c>
    </row>
    <row r="96" spans="1:9" s="3" customFormat="1">
      <c r="A96" s="3" t="s">
        <v>4</v>
      </c>
      <c r="B96" s="5">
        <f t="shared" si="1"/>
        <v>45385</v>
      </c>
      <c r="G96" s="3" t="s">
        <v>1</v>
      </c>
      <c r="H96" s="3" t="s">
        <v>22</v>
      </c>
    </row>
    <row r="97" spans="1:9" s="3" customFormat="1">
      <c r="A97" s="3" t="s">
        <v>5</v>
      </c>
      <c r="B97" s="5">
        <f t="shared" si="1"/>
        <v>45386</v>
      </c>
      <c r="E97" s="3" t="s">
        <v>122</v>
      </c>
      <c r="F97" s="7"/>
    </row>
    <row r="98" spans="1:9" s="3" customFormat="1">
      <c r="A98" s="3" t="s">
        <v>6</v>
      </c>
      <c r="B98" s="5">
        <f t="shared" si="1"/>
        <v>45387</v>
      </c>
      <c r="C98" s="7"/>
      <c r="D98" s="7"/>
      <c r="G98" s="7" t="s">
        <v>1</v>
      </c>
      <c r="H98" s="3" t="s">
        <v>22</v>
      </c>
    </row>
    <row r="99" spans="1:9" s="3" customFormat="1">
      <c r="A99" s="3" t="s">
        <v>7</v>
      </c>
      <c r="B99" s="5">
        <f t="shared" si="1"/>
        <v>45388</v>
      </c>
      <c r="F99" s="7" t="s">
        <v>112</v>
      </c>
    </row>
    <row r="100" spans="1:9" s="3" customFormat="1" ht="72">
      <c r="A100" s="3" t="s">
        <v>8</v>
      </c>
      <c r="B100" s="5">
        <f t="shared" si="1"/>
        <v>45389</v>
      </c>
      <c r="C100" s="7" t="s">
        <v>288</v>
      </c>
      <c r="D100" s="7" t="s">
        <v>289</v>
      </c>
      <c r="E100" s="7" t="s">
        <v>62</v>
      </c>
      <c r="F100" s="7" t="s">
        <v>288</v>
      </c>
      <c r="G100" s="7" t="s">
        <v>289</v>
      </c>
      <c r="H100" s="7" t="s">
        <v>63</v>
      </c>
      <c r="I100" s="7" t="s">
        <v>63</v>
      </c>
    </row>
    <row r="101" spans="1:9" s="3" customFormat="1">
      <c r="A101" s="3" t="s">
        <v>2</v>
      </c>
      <c r="B101" s="5">
        <f t="shared" si="1"/>
        <v>45390</v>
      </c>
      <c r="E101" s="3" t="s">
        <v>279</v>
      </c>
      <c r="F101" s="3" t="s">
        <v>24</v>
      </c>
      <c r="G101" s="3" t="s">
        <v>1</v>
      </c>
      <c r="H101" s="3" t="s">
        <v>22</v>
      </c>
    </row>
    <row r="102" spans="1:9" s="3" customFormat="1">
      <c r="A102" s="3" t="s">
        <v>3</v>
      </c>
      <c r="B102" s="5">
        <f t="shared" si="1"/>
        <v>45391</v>
      </c>
      <c r="D102" s="3" t="s">
        <v>49</v>
      </c>
      <c r="E102" s="3" t="s">
        <v>342</v>
      </c>
      <c r="F102" s="3" t="s">
        <v>12</v>
      </c>
    </row>
    <row r="103" spans="1:9" s="3" customFormat="1">
      <c r="A103" s="3" t="s">
        <v>4</v>
      </c>
      <c r="B103" s="5">
        <f t="shared" si="1"/>
        <v>45392</v>
      </c>
      <c r="E103" s="3" t="s">
        <v>344</v>
      </c>
      <c r="G103" s="3" t="s">
        <v>1</v>
      </c>
      <c r="H103" s="3" t="s">
        <v>22</v>
      </c>
    </row>
    <row r="104" spans="1:9" s="3" customFormat="1">
      <c r="A104" s="3" t="s">
        <v>5</v>
      </c>
      <c r="B104" s="5">
        <f t="shared" si="1"/>
        <v>45393</v>
      </c>
      <c r="F104" s="7"/>
    </row>
    <row r="105" spans="1:9" s="3" customFormat="1">
      <c r="A105" s="3" t="s">
        <v>6</v>
      </c>
      <c r="B105" s="5">
        <f t="shared" si="1"/>
        <v>45394</v>
      </c>
      <c r="C105" s="7"/>
      <c r="D105" s="7"/>
      <c r="E105" s="3" t="s">
        <v>9</v>
      </c>
      <c r="G105" s="3" t="s">
        <v>1</v>
      </c>
      <c r="H105" s="3" t="s">
        <v>22</v>
      </c>
    </row>
    <row r="106" spans="1:9" s="3" customFormat="1">
      <c r="A106" s="3" t="s">
        <v>7</v>
      </c>
      <c r="B106" s="5">
        <f t="shared" si="1"/>
        <v>45395</v>
      </c>
      <c r="F106" s="7" t="s">
        <v>347</v>
      </c>
    </row>
    <row r="107" spans="1:9" s="3" customFormat="1" ht="72">
      <c r="A107" s="3" t="s">
        <v>8</v>
      </c>
      <c r="B107" s="5">
        <f t="shared" si="1"/>
        <v>45396</v>
      </c>
      <c r="C107" s="7" t="s">
        <v>152</v>
      </c>
      <c r="D107" s="7" t="s">
        <v>153</v>
      </c>
      <c r="E107" s="7" t="s">
        <v>23</v>
      </c>
      <c r="F107" s="7" t="s">
        <v>143</v>
      </c>
      <c r="G107" s="7" t="s">
        <v>152</v>
      </c>
      <c r="H107" s="7" t="s">
        <v>27</v>
      </c>
      <c r="I107" s="7" t="s">
        <v>26</v>
      </c>
    </row>
    <row r="108" spans="1:9" s="3" customFormat="1">
      <c r="A108" s="3" t="s">
        <v>2</v>
      </c>
      <c r="B108" s="5">
        <f t="shared" si="1"/>
        <v>45397</v>
      </c>
      <c r="E108" s="7" t="s">
        <v>124</v>
      </c>
      <c r="F108" s="3" t="s">
        <v>24</v>
      </c>
      <c r="G108" s="3" t="s">
        <v>1</v>
      </c>
      <c r="H108" s="3" t="s">
        <v>22</v>
      </c>
    </row>
    <row r="109" spans="1:9" s="3" customFormat="1">
      <c r="A109" s="3" t="s">
        <v>3</v>
      </c>
      <c r="B109" s="5">
        <f t="shared" si="1"/>
        <v>45398</v>
      </c>
      <c r="F109" s="3" t="s">
        <v>12</v>
      </c>
    </row>
    <row r="110" spans="1:9" s="3" customFormat="1" ht="28.8">
      <c r="A110" s="3" t="s">
        <v>4</v>
      </c>
      <c r="B110" s="5">
        <f t="shared" si="1"/>
        <v>45399</v>
      </c>
      <c r="C110" s="3" t="s">
        <v>315</v>
      </c>
      <c r="D110" s="3" t="s">
        <v>315</v>
      </c>
      <c r="G110" s="7" t="s">
        <v>316</v>
      </c>
      <c r="H110" s="3" t="s">
        <v>22</v>
      </c>
    </row>
    <row r="111" spans="1:9" s="3" customFormat="1">
      <c r="A111" s="3" t="s">
        <v>5</v>
      </c>
      <c r="B111" s="5">
        <f t="shared" si="1"/>
        <v>45400</v>
      </c>
      <c r="D111" s="3" t="s">
        <v>345</v>
      </c>
      <c r="E111" s="7" t="s">
        <v>346</v>
      </c>
    </row>
    <row r="112" spans="1:9" s="3" customFormat="1" ht="28.8">
      <c r="A112" s="3" t="s">
        <v>6</v>
      </c>
      <c r="B112" s="5">
        <f t="shared" si="1"/>
        <v>45401</v>
      </c>
      <c r="C112" s="7" t="s">
        <v>350</v>
      </c>
      <c r="D112" s="7" t="s">
        <v>350</v>
      </c>
      <c r="E112" s="3" t="s">
        <v>350</v>
      </c>
      <c r="F112" s="3" t="s">
        <v>352</v>
      </c>
      <c r="G112" s="7" t="s">
        <v>351</v>
      </c>
      <c r="H112" s="3" t="s">
        <v>22</v>
      </c>
    </row>
    <row r="113" spans="1:9" s="3" customFormat="1">
      <c r="A113" s="3" t="s">
        <v>7</v>
      </c>
      <c r="B113" s="5">
        <f t="shared" si="1"/>
        <v>45402</v>
      </c>
      <c r="F113" s="7"/>
    </row>
    <row r="114" spans="1:9" s="3" customFormat="1" ht="72">
      <c r="A114" s="3" t="s">
        <v>8</v>
      </c>
      <c r="B114" s="5">
        <f t="shared" si="1"/>
        <v>45403</v>
      </c>
      <c r="C114" s="7" t="s">
        <v>142</v>
      </c>
      <c r="D114" s="7" t="s">
        <v>156</v>
      </c>
      <c r="E114" s="7" t="s">
        <v>34</v>
      </c>
      <c r="F114" s="7" t="s">
        <v>142</v>
      </c>
      <c r="G114" s="7" t="s">
        <v>142</v>
      </c>
      <c r="H114" s="7" t="s">
        <v>35</v>
      </c>
      <c r="I114" s="7" t="s">
        <v>35</v>
      </c>
    </row>
    <row r="115" spans="1:9" s="3" customFormat="1" ht="28.8">
      <c r="A115" s="3" t="s">
        <v>2</v>
      </c>
      <c r="B115" s="5">
        <f t="shared" si="1"/>
        <v>45404</v>
      </c>
      <c r="D115" s="3" t="s">
        <v>344</v>
      </c>
      <c r="E115" s="7" t="s">
        <v>78</v>
      </c>
      <c r="F115" s="3" t="s">
        <v>24</v>
      </c>
      <c r="G115" s="3" t="s">
        <v>1</v>
      </c>
      <c r="H115" s="3" t="s">
        <v>22</v>
      </c>
    </row>
    <row r="116" spans="1:9" s="3" customFormat="1">
      <c r="A116" s="3" t="s">
        <v>3</v>
      </c>
      <c r="B116" s="5">
        <f t="shared" si="1"/>
        <v>45405</v>
      </c>
      <c r="F116" s="3" t="s">
        <v>12</v>
      </c>
    </row>
    <row r="117" spans="1:9" s="3" customFormat="1">
      <c r="A117" s="3" t="s">
        <v>4</v>
      </c>
      <c r="B117" s="5">
        <f t="shared" si="1"/>
        <v>45406</v>
      </c>
      <c r="G117" s="3" t="s">
        <v>1</v>
      </c>
      <c r="H117" s="3" t="s">
        <v>22</v>
      </c>
    </row>
    <row r="118" spans="1:9" s="3" customFormat="1">
      <c r="A118" s="3" t="s">
        <v>5</v>
      </c>
      <c r="B118" s="5">
        <f t="shared" si="1"/>
        <v>45407</v>
      </c>
    </row>
    <row r="119" spans="1:9" s="3" customFormat="1">
      <c r="A119" s="3" t="s">
        <v>6</v>
      </c>
      <c r="B119" s="5">
        <f t="shared" si="1"/>
        <v>45408</v>
      </c>
      <c r="C119" s="7"/>
      <c r="D119" s="7"/>
      <c r="E119" s="3" t="s">
        <v>9</v>
      </c>
      <c r="G119" s="3" t="s">
        <v>1</v>
      </c>
      <c r="H119" s="3" t="s">
        <v>22</v>
      </c>
    </row>
    <row r="120" spans="1:9" s="3" customFormat="1">
      <c r="A120" s="3" t="s">
        <v>7</v>
      </c>
      <c r="B120" s="5">
        <f t="shared" si="1"/>
        <v>45409</v>
      </c>
      <c r="F120" s="7"/>
    </row>
    <row r="121" spans="1:9" s="3" customFormat="1" ht="72">
      <c r="A121" s="3" t="s">
        <v>8</v>
      </c>
      <c r="B121" s="5">
        <f t="shared" si="1"/>
        <v>45410</v>
      </c>
      <c r="C121" s="7" t="s">
        <v>152</v>
      </c>
      <c r="D121" s="7" t="s">
        <v>218</v>
      </c>
      <c r="E121" s="7" t="s">
        <v>23</v>
      </c>
      <c r="F121" s="7" t="s">
        <v>143</v>
      </c>
      <c r="G121" s="7" t="s">
        <v>152</v>
      </c>
      <c r="H121" s="7" t="s">
        <v>26</v>
      </c>
      <c r="I121" s="7" t="s">
        <v>26</v>
      </c>
    </row>
    <row r="122" spans="1:9" s="3" customFormat="1">
      <c r="A122" s="3" t="s">
        <v>2</v>
      </c>
      <c r="B122" s="5">
        <f t="shared" si="1"/>
        <v>45411</v>
      </c>
      <c r="G122" s="3" t="s">
        <v>1</v>
      </c>
      <c r="H122" s="3" t="s">
        <v>22</v>
      </c>
    </row>
    <row r="123" spans="1:9" s="3" customFormat="1">
      <c r="A123" s="3" t="s">
        <v>3</v>
      </c>
      <c r="B123" s="5">
        <f t="shared" si="1"/>
        <v>45412</v>
      </c>
      <c r="F123" s="3" t="s">
        <v>12</v>
      </c>
    </row>
    <row r="124" spans="1:9" s="3" customFormat="1">
      <c r="A124" s="3" t="s">
        <v>4</v>
      </c>
      <c r="B124" s="5">
        <f t="shared" si="1"/>
        <v>45413</v>
      </c>
      <c r="G124" s="3" t="s">
        <v>1</v>
      </c>
      <c r="H124" s="3" t="s">
        <v>22</v>
      </c>
    </row>
    <row r="125" spans="1:9" s="3" customFormat="1">
      <c r="A125" s="3" t="s">
        <v>5</v>
      </c>
      <c r="B125" s="5">
        <f t="shared" si="1"/>
        <v>45414</v>
      </c>
    </row>
    <row r="126" spans="1:9" s="3" customFormat="1">
      <c r="A126" s="3" t="s">
        <v>6</v>
      </c>
      <c r="B126" s="5">
        <f t="shared" si="1"/>
        <v>45415</v>
      </c>
      <c r="C126" s="7"/>
      <c r="D126" s="7"/>
      <c r="G126" s="3" t="s">
        <v>1</v>
      </c>
      <c r="H126" s="3" t="s">
        <v>22</v>
      </c>
    </row>
    <row r="127" spans="1:9" s="3" customFormat="1">
      <c r="A127" s="3" t="s">
        <v>7</v>
      </c>
      <c r="B127" s="5">
        <f t="shared" si="1"/>
        <v>45416</v>
      </c>
      <c r="F127" s="7"/>
    </row>
    <row r="128" spans="1:9" s="3" customFormat="1" ht="72">
      <c r="A128" s="3" t="s">
        <v>8</v>
      </c>
      <c r="B128" s="5">
        <f t="shared" si="1"/>
        <v>45417</v>
      </c>
      <c r="C128" s="7" t="s">
        <v>142</v>
      </c>
      <c r="D128" s="7" t="s">
        <v>155</v>
      </c>
      <c r="E128" s="7" t="s">
        <v>34</v>
      </c>
      <c r="F128" s="7" t="s">
        <v>142</v>
      </c>
      <c r="G128" s="7" t="s">
        <v>142</v>
      </c>
      <c r="H128" s="7" t="s">
        <v>35</v>
      </c>
      <c r="I128" s="7" t="s">
        <v>35</v>
      </c>
    </row>
    <row r="129" spans="1:9" s="3" customFormat="1">
      <c r="A129" s="3" t="s">
        <v>2</v>
      </c>
      <c r="B129" s="5">
        <f t="shared" si="1"/>
        <v>45418</v>
      </c>
      <c r="F129" s="3" t="s">
        <v>24</v>
      </c>
      <c r="G129" s="3" t="s">
        <v>1</v>
      </c>
      <c r="H129" s="3" t="s">
        <v>22</v>
      </c>
    </row>
    <row r="130" spans="1:9" s="3" customFormat="1">
      <c r="A130" s="3" t="s">
        <v>3</v>
      </c>
      <c r="B130" s="5">
        <f t="shared" si="1"/>
        <v>45419</v>
      </c>
      <c r="F130" s="3" t="s">
        <v>12</v>
      </c>
    </row>
    <row r="131" spans="1:9" s="3" customFormat="1">
      <c r="A131" s="3" t="s">
        <v>4</v>
      </c>
      <c r="B131" s="5">
        <f t="shared" si="1"/>
        <v>45420</v>
      </c>
      <c r="E131" s="3" t="s">
        <v>343</v>
      </c>
      <c r="G131" s="3" t="s">
        <v>1</v>
      </c>
      <c r="H131" s="3" t="s">
        <v>22</v>
      </c>
    </row>
    <row r="132" spans="1:9" s="3" customFormat="1">
      <c r="A132" s="3" t="s">
        <v>5</v>
      </c>
      <c r="B132" s="5">
        <f t="shared" ref="B132:B195" si="2">1+B131</f>
        <v>45421</v>
      </c>
      <c r="F132" s="3" t="s">
        <v>43</v>
      </c>
      <c r="G132" s="3" t="s">
        <v>335</v>
      </c>
    </row>
    <row r="133" spans="1:9" s="3" customFormat="1">
      <c r="A133" s="3" t="s">
        <v>6</v>
      </c>
      <c r="B133" s="5">
        <f t="shared" si="2"/>
        <v>45422</v>
      </c>
      <c r="C133" s="7"/>
      <c r="D133" s="7"/>
      <c r="E133" s="3" t="s">
        <v>9</v>
      </c>
      <c r="G133" s="3" t="s">
        <v>1</v>
      </c>
      <c r="H133" s="3" t="s">
        <v>22</v>
      </c>
    </row>
    <row r="134" spans="1:9" s="3" customFormat="1">
      <c r="A134" s="3" t="s">
        <v>7</v>
      </c>
      <c r="B134" s="5">
        <f t="shared" si="2"/>
        <v>45423</v>
      </c>
      <c r="F134" s="7"/>
      <c r="G134" s="7"/>
    </row>
    <row r="135" spans="1:9" s="3" customFormat="1" ht="72">
      <c r="A135" s="3" t="s">
        <v>8</v>
      </c>
      <c r="B135" s="5">
        <f t="shared" si="2"/>
        <v>45424</v>
      </c>
      <c r="C135" s="7" t="s">
        <v>152</v>
      </c>
      <c r="D135" s="7" t="s">
        <v>153</v>
      </c>
      <c r="E135" s="7" t="s">
        <v>23</v>
      </c>
      <c r="F135" s="7" t="s">
        <v>143</v>
      </c>
      <c r="G135" s="7" t="s">
        <v>152</v>
      </c>
      <c r="H135" s="7" t="s">
        <v>26</v>
      </c>
      <c r="I135" s="7" t="s">
        <v>26</v>
      </c>
    </row>
    <row r="136" spans="1:9" s="3" customFormat="1">
      <c r="A136" s="3" t="s">
        <v>2</v>
      </c>
      <c r="B136" s="5">
        <f t="shared" si="2"/>
        <v>45425</v>
      </c>
      <c r="F136" s="3" t="s">
        <v>24</v>
      </c>
      <c r="G136" s="3" t="s">
        <v>1</v>
      </c>
      <c r="H136" s="3" t="s">
        <v>22</v>
      </c>
    </row>
    <row r="137" spans="1:9" s="3" customFormat="1" ht="43.2">
      <c r="A137" s="3" t="s">
        <v>3</v>
      </c>
      <c r="B137" s="5">
        <f t="shared" si="2"/>
        <v>45426</v>
      </c>
      <c r="C137" s="3" t="s">
        <v>349</v>
      </c>
      <c r="D137" s="7" t="s">
        <v>348</v>
      </c>
      <c r="F137" s="3" t="s">
        <v>12</v>
      </c>
    </row>
    <row r="138" spans="1:9" s="3" customFormat="1">
      <c r="A138" s="3" t="s">
        <v>4</v>
      </c>
      <c r="B138" s="5">
        <f t="shared" si="2"/>
        <v>45427</v>
      </c>
      <c r="G138" s="3" t="s">
        <v>1</v>
      </c>
      <c r="H138" s="3" t="s">
        <v>22</v>
      </c>
    </row>
    <row r="139" spans="1:9" s="3" customFormat="1">
      <c r="A139" s="3" t="s">
        <v>5</v>
      </c>
      <c r="B139" s="5">
        <f t="shared" si="2"/>
        <v>45428</v>
      </c>
      <c r="E139" s="3" t="s">
        <v>353</v>
      </c>
    </row>
    <row r="140" spans="1:9" s="3" customFormat="1">
      <c r="A140" s="3" t="s">
        <v>6</v>
      </c>
      <c r="B140" s="5">
        <f t="shared" si="2"/>
        <v>45429</v>
      </c>
      <c r="C140" s="7"/>
      <c r="D140" s="7"/>
      <c r="G140" s="3" t="s">
        <v>1</v>
      </c>
      <c r="H140" s="3" t="s">
        <v>22</v>
      </c>
      <c r="I140" s="3" t="s">
        <v>29</v>
      </c>
    </row>
    <row r="141" spans="1:9" s="3" customFormat="1" ht="28.8">
      <c r="A141" s="3" t="s">
        <v>7</v>
      </c>
      <c r="B141" s="5">
        <f t="shared" si="2"/>
        <v>45430</v>
      </c>
      <c r="F141" s="7" t="s">
        <v>290</v>
      </c>
    </row>
    <row r="142" spans="1:9" s="3" customFormat="1" ht="86.4">
      <c r="A142" s="3" t="s">
        <v>8</v>
      </c>
      <c r="B142" s="5">
        <f t="shared" si="2"/>
        <v>45431</v>
      </c>
      <c r="C142" s="7" t="s">
        <v>152</v>
      </c>
      <c r="D142" s="7" t="s">
        <v>218</v>
      </c>
      <c r="E142" s="7" t="s">
        <v>23</v>
      </c>
      <c r="F142" s="7" t="s">
        <v>291</v>
      </c>
      <c r="G142" s="7" t="s">
        <v>152</v>
      </c>
      <c r="H142" s="7" t="s">
        <v>26</v>
      </c>
      <c r="I142" s="7" t="s">
        <v>26</v>
      </c>
    </row>
    <row r="143" spans="1:9" s="3" customFormat="1">
      <c r="A143" s="3" t="s">
        <v>2</v>
      </c>
      <c r="B143" s="5">
        <f t="shared" si="2"/>
        <v>45432</v>
      </c>
      <c r="E143" s="7"/>
      <c r="G143" s="3" t="s">
        <v>1</v>
      </c>
    </row>
    <row r="144" spans="1:9" s="3" customFormat="1">
      <c r="A144" s="3" t="s">
        <v>3</v>
      </c>
      <c r="B144" s="5">
        <f t="shared" si="2"/>
        <v>45433</v>
      </c>
      <c r="F144" s="3" t="s">
        <v>12</v>
      </c>
    </row>
    <row r="145" spans="1:9" s="3" customFormat="1" ht="28.8">
      <c r="A145" s="3" t="s">
        <v>4</v>
      </c>
      <c r="B145" s="5">
        <f t="shared" si="2"/>
        <v>45434</v>
      </c>
      <c r="C145" s="3" t="s">
        <v>315</v>
      </c>
      <c r="D145" s="3" t="s">
        <v>315</v>
      </c>
      <c r="G145" s="7" t="s">
        <v>316</v>
      </c>
    </row>
    <row r="146" spans="1:9" s="3" customFormat="1">
      <c r="A146" s="3" t="s">
        <v>5</v>
      </c>
      <c r="B146" s="5">
        <f t="shared" si="2"/>
        <v>45435</v>
      </c>
      <c r="E146" s="3" t="s">
        <v>210</v>
      </c>
    </row>
    <row r="147" spans="1:9" s="3" customFormat="1" ht="28.8">
      <c r="A147" s="3" t="s">
        <v>6</v>
      </c>
      <c r="B147" s="5">
        <f t="shared" si="2"/>
        <v>45436</v>
      </c>
      <c r="C147" s="7" t="s">
        <v>13</v>
      </c>
      <c r="D147" s="7" t="s">
        <v>13</v>
      </c>
      <c r="E147" s="3" t="s">
        <v>9</v>
      </c>
      <c r="F147" s="3" t="s">
        <v>13</v>
      </c>
      <c r="G147" s="7" t="s">
        <v>338</v>
      </c>
      <c r="H147" s="3" t="s">
        <v>22</v>
      </c>
    </row>
    <row r="148" spans="1:9" s="3" customFormat="1">
      <c r="A148" s="3" t="s">
        <v>7</v>
      </c>
      <c r="B148" s="5">
        <f t="shared" si="2"/>
        <v>45437</v>
      </c>
      <c r="C148" s="3" t="s">
        <v>276</v>
      </c>
      <c r="D148" s="3" t="s">
        <v>276</v>
      </c>
      <c r="E148" s="3" t="s">
        <v>276</v>
      </c>
      <c r="F148" s="7" t="s">
        <v>276</v>
      </c>
      <c r="G148" s="7" t="s">
        <v>276</v>
      </c>
    </row>
    <row r="149" spans="1:9" s="3" customFormat="1" ht="72">
      <c r="A149" s="3" t="s">
        <v>8</v>
      </c>
      <c r="B149" s="5">
        <f t="shared" si="2"/>
        <v>45438</v>
      </c>
      <c r="C149" s="7" t="s">
        <v>142</v>
      </c>
      <c r="D149" s="7" t="s">
        <v>156</v>
      </c>
      <c r="E149" s="7" t="s">
        <v>34</v>
      </c>
      <c r="F149" s="7" t="s">
        <v>142</v>
      </c>
      <c r="G149" s="7" t="s">
        <v>142</v>
      </c>
      <c r="H149" s="7" t="s">
        <v>35</v>
      </c>
      <c r="I149" s="7" t="s">
        <v>35</v>
      </c>
    </row>
    <row r="150" spans="1:9" s="3" customFormat="1" ht="28.8">
      <c r="A150" s="3" t="s">
        <v>2</v>
      </c>
      <c r="B150" s="5">
        <f t="shared" si="2"/>
        <v>45439</v>
      </c>
      <c r="C150" s="3" t="s">
        <v>326</v>
      </c>
      <c r="D150" s="3" t="s">
        <v>326</v>
      </c>
      <c r="E150" s="7" t="s">
        <v>306</v>
      </c>
      <c r="F150" s="3" t="s">
        <v>292</v>
      </c>
      <c r="G150" s="3" t="s">
        <v>1</v>
      </c>
      <c r="H150" s="3" t="s">
        <v>22</v>
      </c>
    </row>
    <row r="151" spans="1:9" s="3" customFormat="1">
      <c r="A151" s="3" t="s">
        <v>3</v>
      </c>
      <c r="B151" s="5">
        <f t="shared" si="2"/>
        <v>45440</v>
      </c>
      <c r="C151" s="3" t="s">
        <v>349</v>
      </c>
      <c r="D151" s="3" t="s">
        <v>349</v>
      </c>
      <c r="E151" s="3" t="s">
        <v>354</v>
      </c>
      <c r="F151" s="3" t="s">
        <v>12</v>
      </c>
    </row>
    <row r="152" spans="1:9" s="3" customFormat="1">
      <c r="A152" s="3" t="s">
        <v>4</v>
      </c>
      <c r="B152" s="5">
        <f t="shared" si="2"/>
        <v>45441</v>
      </c>
      <c r="G152" s="3" t="s">
        <v>1</v>
      </c>
      <c r="H152" s="3" t="s">
        <v>22</v>
      </c>
    </row>
    <row r="153" spans="1:9" s="3" customFormat="1">
      <c r="A153" s="3" t="s">
        <v>5</v>
      </c>
      <c r="B153" s="5">
        <f t="shared" si="2"/>
        <v>45442</v>
      </c>
    </row>
    <row r="154" spans="1:9" s="3" customFormat="1" ht="28.8">
      <c r="A154" s="3" t="s">
        <v>6</v>
      </c>
      <c r="B154" s="5">
        <f t="shared" si="2"/>
        <v>45443</v>
      </c>
      <c r="C154" s="7" t="s">
        <v>13</v>
      </c>
      <c r="D154" s="7" t="s">
        <v>13</v>
      </c>
      <c r="F154" s="3" t="s">
        <v>13</v>
      </c>
      <c r="G154" s="7" t="s">
        <v>338</v>
      </c>
      <c r="H154" s="3" t="s">
        <v>22</v>
      </c>
    </row>
    <row r="155" spans="1:9" s="3" customFormat="1">
      <c r="A155" s="3" t="s">
        <v>7</v>
      </c>
      <c r="B155" s="5">
        <f t="shared" si="2"/>
        <v>45444</v>
      </c>
      <c r="C155" s="3" t="s">
        <v>355</v>
      </c>
      <c r="D155" s="3" t="s">
        <v>355</v>
      </c>
      <c r="E155" s="3" t="s">
        <v>355</v>
      </c>
      <c r="F155" s="7" t="s">
        <v>355</v>
      </c>
      <c r="G155" s="3" t="s">
        <v>355</v>
      </c>
    </row>
    <row r="156" spans="1:9" s="3" customFormat="1" ht="72">
      <c r="A156" s="3" t="s">
        <v>8</v>
      </c>
      <c r="B156" s="5">
        <f t="shared" si="2"/>
        <v>45445</v>
      </c>
      <c r="C156" s="7" t="s">
        <v>152</v>
      </c>
      <c r="D156" s="7" t="s">
        <v>153</v>
      </c>
      <c r="E156" s="7" t="s">
        <v>41</v>
      </c>
      <c r="F156" s="7" t="s">
        <v>143</v>
      </c>
      <c r="G156" s="7" t="s">
        <v>293</v>
      </c>
      <c r="H156" s="7" t="s">
        <v>42</v>
      </c>
      <c r="I156" s="7" t="s">
        <v>42</v>
      </c>
    </row>
    <row r="157" spans="1:9" s="3" customFormat="1">
      <c r="A157" s="3" t="s">
        <v>2</v>
      </c>
      <c r="B157" s="5">
        <f t="shared" si="2"/>
        <v>45446</v>
      </c>
      <c r="F157" s="3" t="s">
        <v>47</v>
      </c>
      <c r="G157" s="3" t="s">
        <v>1</v>
      </c>
      <c r="H157" s="3" t="s">
        <v>22</v>
      </c>
    </row>
    <row r="158" spans="1:9" s="3" customFormat="1">
      <c r="A158" s="3" t="s">
        <v>3</v>
      </c>
      <c r="B158" s="5">
        <f t="shared" si="2"/>
        <v>45447</v>
      </c>
      <c r="C158" s="3" t="s">
        <v>349</v>
      </c>
      <c r="D158" s="3" t="s">
        <v>349</v>
      </c>
      <c r="F158" s="3" t="s">
        <v>12</v>
      </c>
    </row>
    <row r="159" spans="1:9" s="3" customFormat="1">
      <c r="A159" s="3" t="s">
        <v>4</v>
      </c>
      <c r="B159" s="5">
        <f t="shared" si="2"/>
        <v>45448</v>
      </c>
      <c r="G159" s="3" t="s">
        <v>1</v>
      </c>
      <c r="H159" s="3" t="s">
        <v>22</v>
      </c>
    </row>
    <row r="160" spans="1:9" s="3" customFormat="1">
      <c r="A160" s="3" t="s">
        <v>5</v>
      </c>
      <c r="B160" s="5">
        <f t="shared" si="2"/>
        <v>45449</v>
      </c>
    </row>
    <row r="161" spans="1:9" s="3" customFormat="1" ht="43.2">
      <c r="A161" s="3" t="s">
        <v>6</v>
      </c>
      <c r="B161" s="5">
        <f t="shared" si="2"/>
        <v>45450</v>
      </c>
      <c r="C161" s="7" t="s">
        <v>364</v>
      </c>
      <c r="D161" s="7" t="s">
        <v>364</v>
      </c>
      <c r="E161" s="7" t="s">
        <v>365</v>
      </c>
      <c r="F161" s="7" t="s">
        <v>364</v>
      </c>
      <c r="G161" s="7" t="s">
        <v>364</v>
      </c>
      <c r="H161" s="3" t="s">
        <v>22</v>
      </c>
    </row>
    <row r="162" spans="1:9" s="3" customFormat="1">
      <c r="A162" s="3" t="s">
        <v>7</v>
      </c>
      <c r="B162" s="5">
        <f t="shared" si="2"/>
        <v>45451</v>
      </c>
      <c r="C162" s="3" t="s">
        <v>334</v>
      </c>
      <c r="D162" s="3" t="s">
        <v>334</v>
      </c>
      <c r="E162" s="3" t="s">
        <v>334</v>
      </c>
      <c r="F162" s="7" t="s">
        <v>334</v>
      </c>
      <c r="G162" s="3" t="s">
        <v>334</v>
      </c>
      <c r="H162" s="3" t="s">
        <v>334</v>
      </c>
      <c r="I162" s="3" t="s">
        <v>334</v>
      </c>
    </row>
    <row r="163" spans="1:9" s="3" customFormat="1" ht="57.6">
      <c r="A163" s="3" t="s">
        <v>8</v>
      </c>
      <c r="B163" s="5">
        <f t="shared" si="2"/>
        <v>45452</v>
      </c>
      <c r="C163" s="7" t="s">
        <v>145</v>
      </c>
      <c r="D163" s="7" t="s">
        <v>157</v>
      </c>
      <c r="E163" s="7" t="s">
        <v>44</v>
      </c>
      <c r="F163" s="7" t="s">
        <v>145</v>
      </c>
      <c r="G163" s="7" t="s">
        <v>294</v>
      </c>
      <c r="H163" s="7" t="s">
        <v>45</v>
      </c>
      <c r="I163" s="7" t="s">
        <v>45</v>
      </c>
    </row>
    <row r="164" spans="1:9" s="3" customFormat="1">
      <c r="A164" s="3" t="s">
        <v>2</v>
      </c>
      <c r="B164" s="5">
        <f t="shared" si="2"/>
        <v>45453</v>
      </c>
      <c r="F164" s="3" t="s">
        <v>24</v>
      </c>
      <c r="G164" s="3" t="s">
        <v>1</v>
      </c>
      <c r="H164" s="3" t="s">
        <v>22</v>
      </c>
    </row>
    <row r="165" spans="1:9" s="3" customFormat="1" ht="28.8">
      <c r="A165" s="3" t="s">
        <v>3</v>
      </c>
      <c r="B165" s="5">
        <f t="shared" si="2"/>
        <v>45454</v>
      </c>
      <c r="D165" s="3" t="s">
        <v>49</v>
      </c>
      <c r="E165" s="7" t="s">
        <v>363</v>
      </c>
      <c r="F165" s="3" t="s">
        <v>12</v>
      </c>
    </row>
    <row r="166" spans="1:9" s="3" customFormat="1">
      <c r="A166" s="3" t="s">
        <v>4</v>
      </c>
      <c r="B166" s="5">
        <f t="shared" si="2"/>
        <v>45455</v>
      </c>
      <c r="H166" s="3" t="s">
        <v>22</v>
      </c>
    </row>
    <row r="167" spans="1:9" s="3" customFormat="1">
      <c r="A167" s="3" t="s">
        <v>5</v>
      </c>
      <c r="B167" s="5">
        <f t="shared" si="2"/>
        <v>45456</v>
      </c>
    </row>
    <row r="168" spans="1:9" s="3" customFormat="1">
      <c r="A168" s="3" t="s">
        <v>6</v>
      </c>
      <c r="B168" s="5">
        <f t="shared" si="2"/>
        <v>45457</v>
      </c>
      <c r="C168" s="7"/>
      <c r="D168" s="7"/>
      <c r="F168" s="7"/>
    </row>
    <row r="169" spans="1:9" s="3" customFormat="1">
      <c r="A169" s="3" t="s">
        <v>7</v>
      </c>
      <c r="B169" s="5">
        <f t="shared" si="2"/>
        <v>45458</v>
      </c>
      <c r="C169" s="3" t="s">
        <v>276</v>
      </c>
      <c r="D169" s="3" t="s">
        <v>276</v>
      </c>
      <c r="E169" s="3" t="s">
        <v>276</v>
      </c>
      <c r="F169" s="7" t="s">
        <v>276</v>
      </c>
      <c r="G169" s="7" t="s">
        <v>276</v>
      </c>
    </row>
    <row r="170" spans="1:9" s="3" customFormat="1" ht="72">
      <c r="A170" s="3" t="s">
        <v>8</v>
      </c>
      <c r="B170" s="5">
        <f t="shared" si="2"/>
        <v>45459</v>
      </c>
      <c r="C170" s="7" t="s">
        <v>152</v>
      </c>
      <c r="D170" s="7" t="s">
        <v>218</v>
      </c>
      <c r="E170" s="7" t="s">
        <v>23</v>
      </c>
      <c r="F170" s="7" t="s">
        <v>143</v>
      </c>
      <c r="G170" s="7" t="s">
        <v>152</v>
      </c>
      <c r="H170" s="7" t="s">
        <v>26</v>
      </c>
      <c r="I170" s="7" t="s">
        <v>26</v>
      </c>
    </row>
    <row r="171" spans="1:9" s="3" customFormat="1" ht="28.8">
      <c r="A171" s="3" t="s">
        <v>2</v>
      </c>
      <c r="B171" s="5">
        <f t="shared" si="2"/>
        <v>45460</v>
      </c>
      <c r="C171" s="3" t="s">
        <v>362</v>
      </c>
      <c r="D171" s="3" t="s">
        <v>332</v>
      </c>
      <c r="E171" s="7" t="s">
        <v>306</v>
      </c>
      <c r="G171" s="3" t="s">
        <v>1</v>
      </c>
      <c r="H171" s="3" t="s">
        <v>22</v>
      </c>
    </row>
    <row r="172" spans="1:9" s="3" customFormat="1">
      <c r="A172" s="3" t="s">
        <v>3</v>
      </c>
      <c r="B172" s="5">
        <f t="shared" si="2"/>
        <v>45461</v>
      </c>
    </row>
    <row r="173" spans="1:9" s="3" customFormat="1">
      <c r="A173" s="3" t="s">
        <v>4</v>
      </c>
      <c r="B173" s="5">
        <f t="shared" si="2"/>
        <v>45462</v>
      </c>
      <c r="G173" s="3" t="s">
        <v>1</v>
      </c>
      <c r="H173" s="3" t="s">
        <v>22</v>
      </c>
    </row>
    <row r="174" spans="1:9" s="3" customFormat="1">
      <c r="A174" s="3" t="s">
        <v>5</v>
      </c>
      <c r="B174" s="5">
        <f t="shared" si="2"/>
        <v>45463</v>
      </c>
    </row>
    <row r="175" spans="1:9" s="3" customFormat="1">
      <c r="A175" s="3" t="s">
        <v>6</v>
      </c>
      <c r="B175" s="5">
        <f t="shared" si="2"/>
        <v>45464</v>
      </c>
      <c r="C175" s="7"/>
      <c r="D175" s="7"/>
      <c r="E175" s="3" t="s">
        <v>9</v>
      </c>
      <c r="G175" s="3" t="s">
        <v>1</v>
      </c>
      <c r="H175" s="3" t="s">
        <v>22</v>
      </c>
    </row>
    <row r="176" spans="1:9" s="3" customFormat="1">
      <c r="A176" s="3" t="s">
        <v>7</v>
      </c>
      <c r="B176" s="5">
        <f t="shared" si="2"/>
        <v>45465</v>
      </c>
      <c r="C176" s="3" t="s">
        <v>371</v>
      </c>
      <c r="D176" s="3" t="s">
        <v>371</v>
      </c>
      <c r="F176" s="7" t="s">
        <v>113</v>
      </c>
    </row>
    <row r="177" spans="1:9" s="3" customFormat="1" ht="72">
      <c r="A177" s="3" t="s">
        <v>8</v>
      </c>
      <c r="B177" s="5">
        <f t="shared" si="2"/>
        <v>45466</v>
      </c>
      <c r="C177" s="7" t="s">
        <v>142</v>
      </c>
      <c r="D177" s="7" t="s">
        <v>156</v>
      </c>
      <c r="E177" s="7" t="s">
        <v>34</v>
      </c>
      <c r="F177" s="7" t="s">
        <v>142</v>
      </c>
      <c r="G177" s="7" t="s">
        <v>142</v>
      </c>
      <c r="H177" s="7" t="s">
        <v>35</v>
      </c>
      <c r="I177" s="7" t="s">
        <v>35</v>
      </c>
    </row>
    <row r="178" spans="1:9" s="3" customFormat="1">
      <c r="A178" s="3" t="s">
        <v>2</v>
      </c>
      <c r="B178" s="5">
        <f t="shared" si="2"/>
        <v>45467</v>
      </c>
      <c r="E178" s="7" t="s">
        <v>356</v>
      </c>
      <c r="F178" s="3" t="s">
        <v>24</v>
      </c>
      <c r="G178" s="3" t="s">
        <v>1</v>
      </c>
      <c r="H178" s="3" t="s">
        <v>22</v>
      </c>
    </row>
    <row r="179" spans="1:9" s="3" customFormat="1">
      <c r="A179" s="3" t="s">
        <v>3</v>
      </c>
      <c r="B179" s="5">
        <f t="shared" si="2"/>
        <v>45468</v>
      </c>
    </row>
    <row r="180" spans="1:9" s="3" customFormat="1">
      <c r="A180" s="3" t="s">
        <v>4</v>
      </c>
      <c r="B180" s="5">
        <f t="shared" si="2"/>
        <v>45469</v>
      </c>
      <c r="G180" s="3" t="s">
        <v>1</v>
      </c>
      <c r="H180" s="3" t="s">
        <v>22</v>
      </c>
    </row>
    <row r="181" spans="1:9" s="3" customFormat="1">
      <c r="A181" s="3" t="s">
        <v>5</v>
      </c>
      <c r="B181" s="5">
        <f t="shared" si="2"/>
        <v>45470</v>
      </c>
      <c r="E181" s="3" t="s">
        <v>305</v>
      </c>
    </row>
    <row r="182" spans="1:9" s="3" customFormat="1">
      <c r="A182" s="3" t="s">
        <v>6</v>
      </c>
      <c r="B182" s="5">
        <f t="shared" si="2"/>
        <v>45471</v>
      </c>
      <c r="C182" s="7"/>
      <c r="D182" s="7"/>
      <c r="E182" s="3" t="s">
        <v>9</v>
      </c>
      <c r="G182" s="3" t="s">
        <v>1</v>
      </c>
      <c r="H182" s="3" t="s">
        <v>22</v>
      </c>
    </row>
    <row r="183" spans="1:9" s="3" customFormat="1">
      <c r="A183" s="3" t="s">
        <v>7</v>
      </c>
      <c r="B183" s="5">
        <f t="shared" si="2"/>
        <v>45472</v>
      </c>
      <c r="C183" s="3" t="s">
        <v>276</v>
      </c>
      <c r="D183" s="3" t="s">
        <v>276</v>
      </c>
      <c r="E183" s="3" t="s">
        <v>276</v>
      </c>
      <c r="F183" s="7" t="s">
        <v>276</v>
      </c>
    </row>
    <row r="184" spans="1:9" s="3" customFormat="1" ht="72">
      <c r="A184" s="3" t="s">
        <v>8</v>
      </c>
      <c r="B184" s="5">
        <f t="shared" si="2"/>
        <v>45473</v>
      </c>
      <c r="C184" s="7" t="s">
        <v>152</v>
      </c>
      <c r="D184" s="7" t="s">
        <v>218</v>
      </c>
      <c r="E184" s="7" t="s">
        <v>23</v>
      </c>
      <c r="F184" s="7" t="s">
        <v>143</v>
      </c>
      <c r="G184" s="7" t="s">
        <v>152</v>
      </c>
      <c r="H184" s="7" t="s">
        <v>26</v>
      </c>
      <c r="I184" s="7" t="s">
        <v>26</v>
      </c>
    </row>
    <row r="185" spans="1:9" s="3" customFormat="1">
      <c r="A185" s="3" t="s">
        <v>2</v>
      </c>
      <c r="B185" s="5">
        <f t="shared" si="2"/>
        <v>45474</v>
      </c>
      <c r="F185" s="3" t="s">
        <v>24</v>
      </c>
      <c r="G185" s="3" t="s">
        <v>1</v>
      </c>
      <c r="H185" s="3" t="s">
        <v>22</v>
      </c>
    </row>
    <row r="186" spans="1:9" s="3" customFormat="1">
      <c r="A186" s="3" t="s">
        <v>3</v>
      </c>
      <c r="B186" s="5">
        <f t="shared" si="2"/>
        <v>45475</v>
      </c>
      <c r="C186" s="3" t="s">
        <v>357</v>
      </c>
      <c r="D186" s="3" t="s">
        <v>357</v>
      </c>
    </row>
    <row r="187" spans="1:9" s="3" customFormat="1">
      <c r="A187" s="3" t="s">
        <v>4</v>
      </c>
      <c r="B187" s="5">
        <f t="shared" si="2"/>
        <v>45476</v>
      </c>
      <c r="G187" s="3" t="s">
        <v>1</v>
      </c>
      <c r="H187" s="3" t="s">
        <v>22</v>
      </c>
    </row>
    <row r="188" spans="1:9" s="3" customFormat="1">
      <c r="A188" s="3" t="s">
        <v>5</v>
      </c>
      <c r="B188" s="5">
        <f t="shared" si="2"/>
        <v>45477</v>
      </c>
    </row>
    <row r="189" spans="1:9" s="3" customFormat="1">
      <c r="A189" s="3" t="s">
        <v>6</v>
      </c>
      <c r="B189" s="5">
        <f t="shared" si="2"/>
        <v>45478</v>
      </c>
      <c r="C189" s="7"/>
      <c r="D189" s="7"/>
      <c r="G189" s="3" t="s">
        <v>1</v>
      </c>
      <c r="H189" s="3" t="s">
        <v>22</v>
      </c>
    </row>
    <row r="190" spans="1:9" s="3" customFormat="1">
      <c r="A190" s="3" t="s">
        <v>7</v>
      </c>
      <c r="B190" s="5">
        <f t="shared" si="2"/>
        <v>45479</v>
      </c>
      <c r="F190" s="7"/>
    </row>
    <row r="191" spans="1:9" s="3" customFormat="1" ht="72">
      <c r="A191" s="3" t="s">
        <v>8</v>
      </c>
      <c r="B191" s="5">
        <f t="shared" si="2"/>
        <v>45480</v>
      </c>
      <c r="C191" s="7" t="s">
        <v>142</v>
      </c>
      <c r="D191" s="7" t="s">
        <v>155</v>
      </c>
      <c r="E191" s="7" t="s">
        <v>67</v>
      </c>
      <c r="F191" s="7" t="s">
        <v>142</v>
      </c>
      <c r="G191" s="7" t="s">
        <v>155</v>
      </c>
      <c r="H191" s="7" t="s">
        <v>68</v>
      </c>
      <c r="I191" s="7" t="s">
        <v>149</v>
      </c>
    </row>
    <row r="192" spans="1:9" s="3" customFormat="1">
      <c r="A192" s="3" t="s">
        <v>2</v>
      </c>
      <c r="B192" s="5">
        <f t="shared" si="2"/>
        <v>45481</v>
      </c>
      <c r="F192" s="3" t="s">
        <v>366</v>
      </c>
      <c r="G192" s="3" t="s">
        <v>1</v>
      </c>
      <c r="H192" s="3" t="s">
        <v>22</v>
      </c>
    </row>
    <row r="193" spans="1:9" s="3" customFormat="1">
      <c r="A193" s="3" t="s">
        <v>3</v>
      </c>
      <c r="B193" s="5">
        <f t="shared" si="2"/>
        <v>45482</v>
      </c>
      <c r="D193" s="3" t="s">
        <v>372</v>
      </c>
      <c r="G193" s="3" t="s">
        <v>372</v>
      </c>
    </row>
    <row r="194" spans="1:9" s="3" customFormat="1">
      <c r="A194" s="3" t="s">
        <v>4</v>
      </c>
      <c r="B194" s="5">
        <f t="shared" si="2"/>
        <v>45483</v>
      </c>
      <c r="G194" s="3" t="s">
        <v>1</v>
      </c>
      <c r="H194" s="3" t="s">
        <v>22</v>
      </c>
    </row>
    <row r="195" spans="1:9" s="3" customFormat="1">
      <c r="A195" s="3" t="s">
        <v>5</v>
      </c>
      <c r="B195" s="5">
        <f t="shared" si="2"/>
        <v>45484</v>
      </c>
      <c r="E195" s="3" t="s">
        <v>122</v>
      </c>
    </row>
    <row r="196" spans="1:9" s="3" customFormat="1">
      <c r="A196" s="3" t="s">
        <v>6</v>
      </c>
      <c r="B196" s="5">
        <f t="shared" ref="B196:B259" si="3">1+B195</f>
        <v>45485</v>
      </c>
      <c r="C196" s="7"/>
      <c r="D196" s="7"/>
      <c r="E196" s="3" t="s">
        <v>9</v>
      </c>
      <c r="G196" s="3" t="s">
        <v>1</v>
      </c>
      <c r="H196" s="3" t="s">
        <v>22</v>
      </c>
    </row>
    <row r="197" spans="1:9" s="3" customFormat="1">
      <c r="A197" s="3" t="s">
        <v>7</v>
      </c>
      <c r="B197" s="5">
        <f t="shared" si="3"/>
        <v>45486</v>
      </c>
      <c r="F197" s="7"/>
    </row>
    <row r="198" spans="1:9" s="3" customFormat="1" ht="72">
      <c r="A198" s="3" t="s">
        <v>8</v>
      </c>
      <c r="B198" s="5">
        <f t="shared" si="3"/>
        <v>45487</v>
      </c>
      <c r="C198" s="7" t="s">
        <v>152</v>
      </c>
      <c r="D198" s="7" t="s">
        <v>218</v>
      </c>
      <c r="E198" s="7" t="s">
        <v>23</v>
      </c>
      <c r="F198" s="7" t="s">
        <v>148</v>
      </c>
      <c r="G198" s="7" t="s">
        <v>295</v>
      </c>
      <c r="H198" s="7" t="s">
        <v>26</v>
      </c>
      <c r="I198" s="7" t="s">
        <v>26</v>
      </c>
    </row>
    <row r="199" spans="1:9" s="3" customFormat="1">
      <c r="A199" s="3" t="s">
        <v>2</v>
      </c>
      <c r="B199" s="5">
        <f t="shared" si="3"/>
        <v>45488</v>
      </c>
      <c r="G199" s="3" t="s">
        <v>1</v>
      </c>
      <c r="H199" s="3" t="s">
        <v>22</v>
      </c>
    </row>
    <row r="200" spans="1:9" s="3" customFormat="1">
      <c r="A200" s="3" t="s">
        <v>3</v>
      </c>
      <c r="B200" s="5">
        <f t="shared" si="3"/>
        <v>45489</v>
      </c>
    </row>
    <row r="201" spans="1:9" s="3" customFormat="1">
      <c r="A201" s="3" t="s">
        <v>4</v>
      </c>
      <c r="B201" s="5">
        <f t="shared" si="3"/>
        <v>45490</v>
      </c>
      <c r="G201" s="3" t="s">
        <v>1</v>
      </c>
      <c r="H201" s="3" t="s">
        <v>22</v>
      </c>
    </row>
    <row r="202" spans="1:9" s="3" customFormat="1">
      <c r="A202" s="3" t="s">
        <v>5</v>
      </c>
      <c r="B202" s="5">
        <f t="shared" si="3"/>
        <v>45491</v>
      </c>
    </row>
    <row r="203" spans="1:9" s="3" customFormat="1">
      <c r="A203" s="3" t="s">
        <v>6</v>
      </c>
      <c r="B203" s="5">
        <f t="shared" si="3"/>
        <v>45492</v>
      </c>
      <c r="C203" s="7"/>
      <c r="D203" s="7"/>
      <c r="G203" s="3" t="s">
        <v>1</v>
      </c>
      <c r="H203" s="3" t="s">
        <v>22</v>
      </c>
    </row>
    <row r="204" spans="1:9" s="3" customFormat="1" ht="28.8">
      <c r="A204" s="3" t="s">
        <v>7</v>
      </c>
      <c r="B204" s="5">
        <f t="shared" si="3"/>
        <v>45493</v>
      </c>
      <c r="C204" s="16" t="s">
        <v>358</v>
      </c>
      <c r="D204" s="7" t="s">
        <v>358</v>
      </c>
      <c r="F204" s="7"/>
    </row>
    <row r="205" spans="1:9" s="3" customFormat="1" ht="72">
      <c r="A205" s="3" t="s">
        <v>8</v>
      </c>
      <c r="B205" s="5">
        <f t="shared" si="3"/>
        <v>45494</v>
      </c>
      <c r="C205" s="7" t="s">
        <v>142</v>
      </c>
      <c r="D205" s="7" t="s">
        <v>155</v>
      </c>
      <c r="E205" s="7" t="s">
        <v>34</v>
      </c>
      <c r="F205" s="7" t="s">
        <v>142</v>
      </c>
      <c r="G205" s="7" t="s">
        <v>142</v>
      </c>
      <c r="H205" s="7" t="s">
        <v>35</v>
      </c>
      <c r="I205" s="7" t="s">
        <v>35</v>
      </c>
    </row>
    <row r="206" spans="1:9" s="3" customFormat="1" ht="28.8">
      <c r="A206" s="3" t="s">
        <v>2</v>
      </c>
      <c r="B206" s="5">
        <f t="shared" si="3"/>
        <v>45495</v>
      </c>
      <c r="E206" s="7" t="s">
        <v>306</v>
      </c>
      <c r="G206" s="3" t="s">
        <v>1</v>
      </c>
      <c r="H206" s="3" t="s">
        <v>22</v>
      </c>
    </row>
    <row r="207" spans="1:9" s="3" customFormat="1">
      <c r="A207" s="3" t="s">
        <v>3</v>
      </c>
      <c r="B207" s="5">
        <f t="shared" si="3"/>
        <v>45496</v>
      </c>
      <c r="D207" s="3" t="s">
        <v>372</v>
      </c>
      <c r="G207" s="3" t="s">
        <v>372</v>
      </c>
    </row>
    <row r="208" spans="1:9" s="3" customFormat="1">
      <c r="A208" s="3" t="s">
        <v>4</v>
      </c>
      <c r="B208" s="5">
        <f t="shared" si="3"/>
        <v>45497</v>
      </c>
      <c r="G208" s="3" t="s">
        <v>1</v>
      </c>
      <c r="H208" s="3" t="s">
        <v>22</v>
      </c>
    </row>
    <row r="209" spans="1:9" s="3" customFormat="1">
      <c r="A209" s="3" t="s">
        <v>5</v>
      </c>
      <c r="B209" s="5">
        <f t="shared" si="3"/>
        <v>45498</v>
      </c>
    </row>
    <row r="210" spans="1:9" s="3" customFormat="1" ht="43.2">
      <c r="A210" s="3" t="s">
        <v>6</v>
      </c>
      <c r="B210" s="5">
        <f t="shared" si="3"/>
        <v>45499</v>
      </c>
      <c r="C210" s="7"/>
      <c r="D210" s="7"/>
      <c r="E210" s="3" t="s">
        <v>9</v>
      </c>
      <c r="G210" s="3" t="s">
        <v>1</v>
      </c>
      <c r="H210" s="7" t="s">
        <v>381</v>
      </c>
    </row>
    <row r="211" spans="1:9" s="3" customFormat="1">
      <c r="A211" s="3" t="s">
        <v>7</v>
      </c>
      <c r="B211" s="5">
        <f t="shared" si="3"/>
        <v>45500</v>
      </c>
      <c r="F211" s="7"/>
    </row>
    <row r="212" spans="1:9" s="3" customFormat="1" ht="72">
      <c r="A212" s="3" t="s">
        <v>8</v>
      </c>
      <c r="B212" s="5">
        <f t="shared" si="3"/>
        <v>45501</v>
      </c>
      <c r="C212" s="7" t="s">
        <v>152</v>
      </c>
      <c r="D212" s="7" t="s">
        <v>153</v>
      </c>
      <c r="E212" s="7" t="s">
        <v>41</v>
      </c>
      <c r="F212" s="7" t="s">
        <v>147</v>
      </c>
      <c r="G212" s="7" t="s">
        <v>153</v>
      </c>
      <c r="H212" s="7" t="s">
        <v>42</v>
      </c>
      <c r="I212" s="7" t="s">
        <v>46</v>
      </c>
    </row>
    <row r="213" spans="1:9" s="3" customFormat="1">
      <c r="A213" s="3" t="s">
        <v>2</v>
      </c>
      <c r="B213" s="5">
        <f t="shared" si="3"/>
        <v>45502</v>
      </c>
      <c r="G213" s="3" t="s">
        <v>1</v>
      </c>
      <c r="H213" s="3" t="s">
        <v>22</v>
      </c>
    </row>
    <row r="214" spans="1:9" s="3" customFormat="1">
      <c r="A214" s="3" t="s">
        <v>3</v>
      </c>
      <c r="B214" s="5">
        <f t="shared" si="3"/>
        <v>45503</v>
      </c>
    </row>
    <row r="215" spans="1:9" s="3" customFormat="1">
      <c r="A215" s="3" t="s">
        <v>4</v>
      </c>
      <c r="B215" s="5">
        <f t="shared" si="3"/>
        <v>45504</v>
      </c>
      <c r="G215" s="3" t="s">
        <v>1</v>
      </c>
      <c r="H215" s="3" t="s">
        <v>22</v>
      </c>
    </row>
    <row r="216" spans="1:9" s="3" customFormat="1">
      <c r="A216" s="3" t="s">
        <v>5</v>
      </c>
      <c r="B216" s="5">
        <f t="shared" si="3"/>
        <v>45505</v>
      </c>
    </row>
    <row r="217" spans="1:9" s="3" customFormat="1">
      <c r="A217" s="3" t="s">
        <v>6</v>
      </c>
      <c r="B217" s="5">
        <f t="shared" si="3"/>
        <v>45506</v>
      </c>
      <c r="C217" s="7"/>
      <c r="D217" s="7"/>
      <c r="G217" s="3" t="s">
        <v>1</v>
      </c>
      <c r="H217" s="3" t="s">
        <v>22</v>
      </c>
    </row>
    <row r="218" spans="1:9" s="3" customFormat="1">
      <c r="A218" s="3" t="s">
        <v>7</v>
      </c>
      <c r="B218" s="5">
        <f t="shared" si="3"/>
        <v>45507</v>
      </c>
      <c r="F218" s="7" t="s">
        <v>380</v>
      </c>
    </row>
    <row r="219" spans="1:9" s="3" customFormat="1" ht="72">
      <c r="A219" s="3" t="s">
        <v>8</v>
      </c>
      <c r="B219" s="5">
        <f t="shared" si="3"/>
        <v>45508</v>
      </c>
      <c r="C219" s="7" t="s">
        <v>152</v>
      </c>
      <c r="D219" s="7" t="s">
        <v>153</v>
      </c>
      <c r="E219" s="7" t="s">
        <v>41</v>
      </c>
      <c r="F219" s="7" t="s">
        <v>296</v>
      </c>
      <c r="G219" s="7" t="s">
        <v>153</v>
      </c>
      <c r="H219" s="7" t="s">
        <v>42</v>
      </c>
      <c r="I219" s="7" t="s">
        <v>42</v>
      </c>
    </row>
    <row r="220" spans="1:9" s="3" customFormat="1">
      <c r="A220" s="3" t="s">
        <v>2</v>
      </c>
      <c r="B220" s="5">
        <f t="shared" si="3"/>
        <v>45509</v>
      </c>
      <c r="E220" s="3" t="s">
        <v>374</v>
      </c>
      <c r="G220" s="3" t="s">
        <v>1</v>
      </c>
      <c r="H220" s="3" t="s">
        <v>22</v>
      </c>
    </row>
    <row r="221" spans="1:9" s="3" customFormat="1" ht="28.8">
      <c r="A221" s="3" t="s">
        <v>3</v>
      </c>
      <c r="B221" s="5">
        <f t="shared" si="3"/>
        <v>45510</v>
      </c>
      <c r="C221" s="3" t="s">
        <v>357</v>
      </c>
      <c r="D221" s="7" t="s">
        <v>373</v>
      </c>
      <c r="G221" s="3" t="s">
        <v>372</v>
      </c>
    </row>
    <row r="222" spans="1:9" s="3" customFormat="1">
      <c r="A222" s="3" t="s">
        <v>4</v>
      </c>
      <c r="B222" s="5">
        <f t="shared" si="3"/>
        <v>45511</v>
      </c>
      <c r="G222" s="3" t="s">
        <v>1</v>
      </c>
      <c r="H222" s="3" t="s">
        <v>22</v>
      </c>
    </row>
    <row r="223" spans="1:9" s="3" customFormat="1">
      <c r="A223" s="3" t="s">
        <v>5</v>
      </c>
      <c r="B223" s="5">
        <f t="shared" si="3"/>
        <v>45512</v>
      </c>
    </row>
    <row r="224" spans="1:9" s="3" customFormat="1">
      <c r="A224" s="3" t="s">
        <v>6</v>
      </c>
      <c r="B224" s="5">
        <f t="shared" si="3"/>
        <v>45513</v>
      </c>
      <c r="C224" s="7"/>
      <c r="D224" s="7"/>
      <c r="E224" s="3" t="s">
        <v>9</v>
      </c>
      <c r="G224" s="3" t="s">
        <v>1</v>
      </c>
      <c r="H224" s="3" t="s">
        <v>22</v>
      </c>
    </row>
    <row r="225" spans="1:9" s="3" customFormat="1">
      <c r="A225" s="3" t="s">
        <v>7</v>
      </c>
      <c r="B225" s="5">
        <f t="shared" si="3"/>
        <v>45514</v>
      </c>
      <c r="F225" s="7"/>
    </row>
    <row r="226" spans="1:9" s="3" customFormat="1" ht="72">
      <c r="A226" s="3" t="s">
        <v>8</v>
      </c>
      <c r="B226" s="5">
        <f t="shared" si="3"/>
        <v>45515</v>
      </c>
      <c r="C226" s="7" t="s">
        <v>152</v>
      </c>
      <c r="D226" s="7" t="s">
        <v>153</v>
      </c>
      <c r="E226" s="7" t="s">
        <v>41</v>
      </c>
      <c r="F226" s="7" t="s">
        <v>147</v>
      </c>
      <c r="G226" s="7" t="s">
        <v>153</v>
      </c>
      <c r="H226" s="7" t="s">
        <v>42</v>
      </c>
      <c r="I226" s="7" t="s">
        <v>42</v>
      </c>
    </row>
    <row r="227" spans="1:9" s="3" customFormat="1">
      <c r="A227" s="3" t="s">
        <v>2</v>
      </c>
      <c r="B227" s="5">
        <f t="shared" si="3"/>
        <v>45516</v>
      </c>
    </row>
    <row r="228" spans="1:9" s="3" customFormat="1">
      <c r="A228" s="3" t="s">
        <v>3</v>
      </c>
      <c r="B228" s="5">
        <f t="shared" si="3"/>
        <v>45517</v>
      </c>
      <c r="D228" s="3" t="s">
        <v>49</v>
      </c>
    </row>
    <row r="229" spans="1:9" s="3" customFormat="1">
      <c r="A229" s="3" t="s">
        <v>4</v>
      </c>
      <c r="B229" s="5">
        <f t="shared" si="3"/>
        <v>45518</v>
      </c>
      <c r="G229" s="3" t="s">
        <v>1</v>
      </c>
      <c r="H229" s="3" t="s">
        <v>22</v>
      </c>
    </row>
    <row r="230" spans="1:9" s="3" customFormat="1">
      <c r="A230" s="3" t="s">
        <v>5</v>
      </c>
      <c r="B230" s="5">
        <f t="shared" si="3"/>
        <v>45519</v>
      </c>
      <c r="D230" s="3" t="s">
        <v>361</v>
      </c>
    </row>
    <row r="231" spans="1:9" s="3" customFormat="1">
      <c r="A231" s="3" t="s">
        <v>6</v>
      </c>
      <c r="B231" s="5">
        <f t="shared" si="3"/>
        <v>45520</v>
      </c>
      <c r="C231" s="7" t="s">
        <v>13</v>
      </c>
      <c r="D231" s="7" t="s">
        <v>13</v>
      </c>
      <c r="F231" s="3" t="s">
        <v>13</v>
      </c>
      <c r="G231" s="3" t="s">
        <v>1</v>
      </c>
      <c r="H231" s="3" t="s">
        <v>22</v>
      </c>
    </row>
    <row r="232" spans="1:9" s="3" customFormat="1" ht="28.8">
      <c r="A232" s="3" t="s">
        <v>7</v>
      </c>
      <c r="B232" s="5">
        <f t="shared" si="3"/>
        <v>45521</v>
      </c>
      <c r="C232" s="7" t="s">
        <v>358</v>
      </c>
      <c r="D232" s="7" t="s">
        <v>358</v>
      </c>
      <c r="F232" s="7"/>
    </row>
    <row r="233" spans="1:9" s="3" customFormat="1" ht="72">
      <c r="A233" s="3" t="s">
        <v>8</v>
      </c>
      <c r="B233" s="5">
        <f t="shared" si="3"/>
        <v>45522</v>
      </c>
      <c r="C233" s="7" t="s">
        <v>142</v>
      </c>
      <c r="D233" s="7" t="s">
        <v>155</v>
      </c>
      <c r="E233" s="7" t="s">
        <v>67</v>
      </c>
      <c r="F233" s="7" t="s">
        <v>142</v>
      </c>
      <c r="G233" s="7" t="s">
        <v>155</v>
      </c>
      <c r="H233" s="7" t="s">
        <v>68</v>
      </c>
      <c r="I233" s="7" t="s">
        <v>68</v>
      </c>
    </row>
    <row r="234" spans="1:9" s="3" customFormat="1" ht="28.8">
      <c r="A234" s="3" t="s">
        <v>2</v>
      </c>
      <c r="B234" s="5">
        <f t="shared" si="3"/>
        <v>45523</v>
      </c>
      <c r="E234" s="7" t="s">
        <v>306</v>
      </c>
    </row>
    <row r="235" spans="1:9" s="3" customFormat="1">
      <c r="A235" s="3" t="s">
        <v>3</v>
      </c>
      <c r="B235" s="5">
        <f t="shared" si="3"/>
        <v>45524</v>
      </c>
      <c r="D235" s="3" t="s">
        <v>372</v>
      </c>
      <c r="E235" s="3" t="s">
        <v>383</v>
      </c>
      <c r="G235" s="3" t="s">
        <v>372</v>
      </c>
    </row>
    <row r="236" spans="1:9" s="3" customFormat="1">
      <c r="A236" s="3" t="s">
        <v>4</v>
      </c>
      <c r="B236" s="5">
        <f t="shared" si="3"/>
        <v>45525</v>
      </c>
      <c r="G236" s="3" t="s">
        <v>1</v>
      </c>
      <c r="H236" s="3" t="s">
        <v>22</v>
      </c>
    </row>
    <row r="237" spans="1:9" s="3" customFormat="1">
      <c r="A237" s="3" t="s">
        <v>5</v>
      </c>
      <c r="B237" s="5">
        <f t="shared" si="3"/>
        <v>45526</v>
      </c>
    </row>
    <row r="238" spans="1:9" s="3" customFormat="1">
      <c r="A238" s="3" t="s">
        <v>6</v>
      </c>
      <c r="B238" s="5">
        <f t="shared" si="3"/>
        <v>45527</v>
      </c>
      <c r="C238" s="7" t="s">
        <v>13</v>
      </c>
      <c r="D238" s="7" t="s">
        <v>13</v>
      </c>
      <c r="E238" s="3" t="s">
        <v>9</v>
      </c>
      <c r="F238" s="3" t="s">
        <v>13</v>
      </c>
      <c r="G238" s="3" t="s">
        <v>1</v>
      </c>
      <c r="H238" s="3" t="s">
        <v>22</v>
      </c>
    </row>
    <row r="239" spans="1:9" s="3" customFormat="1">
      <c r="A239" s="3" t="s">
        <v>7</v>
      </c>
      <c r="B239" s="5">
        <f t="shared" si="3"/>
        <v>45528</v>
      </c>
      <c r="F239" s="7"/>
    </row>
    <row r="240" spans="1:9" s="3" customFormat="1" ht="72">
      <c r="A240" s="3" t="s">
        <v>8</v>
      </c>
      <c r="B240" s="5">
        <f t="shared" si="3"/>
        <v>45529</v>
      </c>
      <c r="C240" s="7" t="s">
        <v>152</v>
      </c>
      <c r="D240" s="7" t="s">
        <v>153</v>
      </c>
      <c r="E240" s="7" t="s">
        <v>41</v>
      </c>
      <c r="F240" s="7" t="s">
        <v>143</v>
      </c>
      <c r="G240" s="7" t="s">
        <v>153</v>
      </c>
      <c r="H240" s="7" t="s">
        <v>42</v>
      </c>
      <c r="I240" s="7" t="s">
        <v>42</v>
      </c>
    </row>
    <row r="241" spans="1:9" s="3" customFormat="1">
      <c r="A241" s="3" t="s">
        <v>2</v>
      </c>
      <c r="B241" s="5">
        <f t="shared" si="3"/>
        <v>45530</v>
      </c>
      <c r="F241" s="3" t="s">
        <v>47</v>
      </c>
    </row>
    <row r="242" spans="1:9" s="3" customFormat="1">
      <c r="A242" s="3" t="s">
        <v>3</v>
      </c>
      <c r="B242" s="5">
        <f t="shared" si="3"/>
        <v>45531</v>
      </c>
    </row>
    <row r="243" spans="1:9" s="3" customFormat="1">
      <c r="A243" s="3" t="s">
        <v>4</v>
      </c>
      <c r="B243" s="5">
        <f t="shared" si="3"/>
        <v>45532</v>
      </c>
      <c r="E243" s="3" t="s">
        <v>384</v>
      </c>
      <c r="G243" s="3" t="s">
        <v>1</v>
      </c>
      <c r="H243" s="3" t="s">
        <v>22</v>
      </c>
    </row>
    <row r="244" spans="1:9" s="3" customFormat="1">
      <c r="A244" s="3" t="s">
        <v>5</v>
      </c>
      <c r="B244" s="5">
        <f t="shared" si="3"/>
        <v>45533</v>
      </c>
    </row>
    <row r="245" spans="1:9" s="3" customFormat="1">
      <c r="A245" s="3" t="s">
        <v>6</v>
      </c>
      <c r="B245" s="5">
        <f t="shared" si="3"/>
        <v>45534</v>
      </c>
      <c r="C245" s="7" t="s">
        <v>13</v>
      </c>
      <c r="D245" s="7" t="s">
        <v>13</v>
      </c>
      <c r="F245" s="3" t="s">
        <v>13</v>
      </c>
      <c r="G245" s="3" t="s">
        <v>1</v>
      </c>
      <c r="H245" s="3" t="s">
        <v>22</v>
      </c>
    </row>
    <row r="246" spans="1:9" s="3" customFormat="1">
      <c r="A246" s="3" t="s">
        <v>7</v>
      </c>
      <c r="B246" s="5">
        <f t="shared" si="3"/>
        <v>45535</v>
      </c>
      <c r="F246" s="7" t="s">
        <v>113</v>
      </c>
    </row>
    <row r="247" spans="1:9" s="3" customFormat="1" ht="72">
      <c r="A247" s="3" t="s">
        <v>8</v>
      </c>
      <c r="B247" s="5">
        <f t="shared" si="3"/>
        <v>45536</v>
      </c>
      <c r="C247" s="7" t="s">
        <v>152</v>
      </c>
      <c r="D247" s="7" t="s">
        <v>218</v>
      </c>
      <c r="E247" s="7" t="s">
        <v>23</v>
      </c>
      <c r="F247" s="7" t="s">
        <v>297</v>
      </c>
      <c r="G247" s="7" t="s">
        <v>152</v>
      </c>
      <c r="H247" s="7" t="s">
        <v>42</v>
      </c>
      <c r="I247" s="7" t="s">
        <v>26</v>
      </c>
    </row>
    <row r="248" spans="1:9" s="3" customFormat="1">
      <c r="A248" s="3" t="s">
        <v>2</v>
      </c>
      <c r="B248" s="5">
        <f t="shared" si="3"/>
        <v>45537</v>
      </c>
      <c r="E248" s="3" t="s">
        <v>279</v>
      </c>
      <c r="F248" s="3" t="s">
        <v>47</v>
      </c>
    </row>
    <row r="249" spans="1:9" s="3" customFormat="1" ht="28.8">
      <c r="A249" s="3" t="s">
        <v>3</v>
      </c>
      <c r="B249" s="5">
        <f t="shared" si="3"/>
        <v>45538</v>
      </c>
      <c r="C249" s="7" t="s">
        <v>388</v>
      </c>
      <c r="D249" s="7" t="s">
        <v>388</v>
      </c>
      <c r="E249" s="7" t="s">
        <v>386</v>
      </c>
      <c r="F249" s="3" t="s">
        <v>387</v>
      </c>
      <c r="G249" s="3" t="s">
        <v>387</v>
      </c>
      <c r="H249" s="3" t="s">
        <v>387</v>
      </c>
      <c r="I249" s="3" t="s">
        <v>387</v>
      </c>
    </row>
    <row r="250" spans="1:9" s="3" customFormat="1">
      <c r="A250" s="3" t="s">
        <v>4</v>
      </c>
      <c r="B250" s="5">
        <f t="shared" si="3"/>
        <v>45539</v>
      </c>
      <c r="G250" s="3" t="s">
        <v>1</v>
      </c>
      <c r="H250" s="3" t="s">
        <v>22</v>
      </c>
    </row>
    <row r="251" spans="1:9" s="3" customFormat="1">
      <c r="A251" s="3" t="s">
        <v>5</v>
      </c>
      <c r="B251" s="5">
        <f t="shared" si="3"/>
        <v>45540</v>
      </c>
    </row>
    <row r="252" spans="1:9" s="3" customFormat="1">
      <c r="A252" s="3" t="s">
        <v>6</v>
      </c>
      <c r="B252" s="5">
        <f t="shared" si="3"/>
        <v>45541</v>
      </c>
      <c r="C252" s="7" t="s">
        <v>13</v>
      </c>
      <c r="D252" s="7" t="s">
        <v>13</v>
      </c>
      <c r="F252" s="3" t="s">
        <v>13</v>
      </c>
      <c r="G252" s="3" t="s">
        <v>1</v>
      </c>
      <c r="H252" s="3" t="s">
        <v>22</v>
      </c>
    </row>
    <row r="253" spans="1:9" s="3" customFormat="1">
      <c r="A253" s="3" t="s">
        <v>7</v>
      </c>
      <c r="B253" s="5">
        <f t="shared" si="3"/>
        <v>45542</v>
      </c>
      <c r="F253" s="7"/>
    </row>
    <row r="254" spans="1:9" s="3" customFormat="1" ht="72">
      <c r="A254" s="3" t="s">
        <v>8</v>
      </c>
      <c r="B254" s="5">
        <f t="shared" si="3"/>
        <v>45543</v>
      </c>
      <c r="C254" s="7" t="s">
        <v>142</v>
      </c>
      <c r="D254" s="7" t="s">
        <v>155</v>
      </c>
      <c r="E254" s="7" t="s">
        <v>67</v>
      </c>
      <c r="F254" s="7" t="s">
        <v>142</v>
      </c>
      <c r="G254" s="7" t="s">
        <v>155</v>
      </c>
      <c r="H254" s="7" t="s">
        <v>68</v>
      </c>
      <c r="I254" s="7" t="s">
        <v>68</v>
      </c>
    </row>
    <row r="255" spans="1:9" s="3" customFormat="1">
      <c r="A255" s="3" t="s">
        <v>2</v>
      </c>
      <c r="B255" s="5">
        <f t="shared" si="3"/>
        <v>45544</v>
      </c>
      <c r="E255" s="3" t="s">
        <v>379</v>
      </c>
      <c r="F255" s="3" t="s">
        <v>47</v>
      </c>
    </row>
    <row r="256" spans="1:9" s="3" customFormat="1">
      <c r="A256" s="3" t="s">
        <v>3</v>
      </c>
      <c r="B256" s="5">
        <f t="shared" si="3"/>
        <v>45545</v>
      </c>
      <c r="D256" s="3" t="s">
        <v>49</v>
      </c>
    </row>
    <row r="257" spans="1:9" s="3" customFormat="1">
      <c r="A257" s="3" t="s">
        <v>4</v>
      </c>
      <c r="B257" s="5">
        <f t="shared" si="3"/>
        <v>45546</v>
      </c>
      <c r="G257" s="3" t="s">
        <v>1</v>
      </c>
      <c r="H257" s="3" t="s">
        <v>22</v>
      </c>
    </row>
    <row r="258" spans="1:9" s="3" customFormat="1">
      <c r="A258" s="3" t="s">
        <v>5</v>
      </c>
      <c r="B258" s="5">
        <f t="shared" si="3"/>
        <v>45547</v>
      </c>
    </row>
    <row r="259" spans="1:9" s="3" customFormat="1">
      <c r="A259" s="3" t="s">
        <v>6</v>
      </c>
      <c r="B259" s="5">
        <f t="shared" si="3"/>
        <v>45548</v>
      </c>
      <c r="C259" s="7" t="s">
        <v>13</v>
      </c>
      <c r="D259" s="7" t="s">
        <v>13</v>
      </c>
      <c r="E259" s="3" t="s">
        <v>9</v>
      </c>
      <c r="F259" s="3" t="s">
        <v>13</v>
      </c>
      <c r="G259" s="3" t="s">
        <v>1</v>
      </c>
      <c r="H259" s="3" t="s">
        <v>22</v>
      </c>
    </row>
    <row r="260" spans="1:9" s="3" customFormat="1">
      <c r="A260" s="3" t="s">
        <v>7</v>
      </c>
      <c r="B260" s="5">
        <f t="shared" ref="B260:B323" si="4">1+B259</f>
        <v>45549</v>
      </c>
      <c r="F260" s="7"/>
    </row>
    <row r="261" spans="1:9" s="3" customFormat="1" ht="72">
      <c r="A261" s="3" t="s">
        <v>8</v>
      </c>
      <c r="B261" s="5">
        <f t="shared" si="4"/>
        <v>45550</v>
      </c>
      <c r="C261" s="7" t="s">
        <v>152</v>
      </c>
      <c r="D261" s="7" t="s">
        <v>153</v>
      </c>
      <c r="E261" s="7" t="s">
        <v>41</v>
      </c>
      <c r="F261" s="7" t="s">
        <v>143</v>
      </c>
      <c r="G261" s="7" t="s">
        <v>153</v>
      </c>
      <c r="H261" s="7" t="s">
        <v>42</v>
      </c>
      <c r="I261" s="7" t="s">
        <v>42</v>
      </c>
    </row>
    <row r="262" spans="1:9" s="3" customFormat="1">
      <c r="A262" s="3" t="s">
        <v>2</v>
      </c>
      <c r="B262" s="5">
        <f t="shared" si="4"/>
        <v>45551</v>
      </c>
      <c r="E262" s="3" t="s">
        <v>298</v>
      </c>
      <c r="F262" s="3" t="s">
        <v>47</v>
      </c>
    </row>
    <row r="263" spans="1:9" s="3" customFormat="1">
      <c r="A263" s="3" t="s">
        <v>3</v>
      </c>
      <c r="B263" s="5">
        <f t="shared" si="4"/>
        <v>45552</v>
      </c>
    </row>
    <row r="264" spans="1:9" s="3" customFormat="1" ht="28.8">
      <c r="A264" s="3" t="s">
        <v>4</v>
      </c>
      <c r="B264" s="5">
        <f t="shared" si="4"/>
        <v>45553</v>
      </c>
      <c r="C264" s="3" t="s">
        <v>315</v>
      </c>
      <c r="D264" s="3" t="s">
        <v>315</v>
      </c>
      <c r="G264" s="7" t="s">
        <v>316</v>
      </c>
      <c r="H264" s="3" t="s">
        <v>22</v>
      </c>
    </row>
    <row r="265" spans="1:9" s="3" customFormat="1">
      <c r="A265" s="3" t="s">
        <v>5</v>
      </c>
      <c r="B265" s="5">
        <f t="shared" si="4"/>
        <v>45554</v>
      </c>
      <c r="C265" s="3" t="s">
        <v>385</v>
      </c>
      <c r="D265" s="3" t="s">
        <v>385</v>
      </c>
    </row>
    <row r="266" spans="1:9" s="3" customFormat="1">
      <c r="A266" s="3" t="s">
        <v>6</v>
      </c>
      <c r="B266" s="5">
        <f t="shared" si="4"/>
        <v>45555</v>
      </c>
      <c r="C266" s="7" t="s">
        <v>13</v>
      </c>
      <c r="D266" s="7" t="s">
        <v>13</v>
      </c>
      <c r="F266" s="3" t="s">
        <v>13</v>
      </c>
      <c r="G266" s="3" t="s">
        <v>1</v>
      </c>
      <c r="H266" s="3" t="s">
        <v>22</v>
      </c>
    </row>
    <row r="267" spans="1:9" s="3" customFormat="1">
      <c r="A267" s="3" t="s">
        <v>7</v>
      </c>
      <c r="B267" s="5">
        <f t="shared" si="4"/>
        <v>45556</v>
      </c>
      <c r="C267" s="3" t="s">
        <v>276</v>
      </c>
      <c r="D267" s="3" t="s">
        <v>276</v>
      </c>
      <c r="E267" s="3" t="s">
        <v>276</v>
      </c>
      <c r="F267" s="7" t="s">
        <v>276</v>
      </c>
      <c r="G267" s="7" t="s">
        <v>276</v>
      </c>
    </row>
    <row r="268" spans="1:9" s="3" customFormat="1" ht="72">
      <c r="A268" s="3" t="s">
        <v>8</v>
      </c>
      <c r="B268" s="5">
        <f t="shared" si="4"/>
        <v>45557</v>
      </c>
      <c r="C268" s="7" t="s">
        <v>142</v>
      </c>
      <c r="D268" s="7" t="s">
        <v>155</v>
      </c>
      <c r="E268" s="7" t="s">
        <v>34</v>
      </c>
      <c r="F268" s="7" t="s">
        <v>142</v>
      </c>
      <c r="G268" s="7" t="s">
        <v>142</v>
      </c>
      <c r="H268" s="7" t="s">
        <v>35</v>
      </c>
      <c r="I268" s="7" t="s">
        <v>35</v>
      </c>
    </row>
    <row r="269" spans="1:9" s="3" customFormat="1" ht="28.8">
      <c r="A269" s="3" t="s">
        <v>2</v>
      </c>
      <c r="B269" s="5">
        <f t="shared" si="4"/>
        <v>45558</v>
      </c>
      <c r="D269" s="3" t="s">
        <v>393</v>
      </c>
      <c r="E269" s="7" t="s">
        <v>306</v>
      </c>
      <c r="F269" s="3" t="s">
        <v>47</v>
      </c>
    </row>
    <row r="270" spans="1:9" s="3" customFormat="1">
      <c r="A270" s="3" t="s">
        <v>3</v>
      </c>
      <c r="B270" s="5">
        <f t="shared" si="4"/>
        <v>45559</v>
      </c>
    </row>
    <row r="271" spans="1:9" s="3" customFormat="1">
      <c r="A271" s="3" t="s">
        <v>4</v>
      </c>
      <c r="B271" s="5">
        <f t="shared" si="4"/>
        <v>45560</v>
      </c>
      <c r="G271" s="3" t="s">
        <v>1</v>
      </c>
      <c r="H271" s="3" t="s">
        <v>22</v>
      </c>
    </row>
    <row r="272" spans="1:9" s="3" customFormat="1">
      <c r="A272" s="3" t="s">
        <v>5</v>
      </c>
      <c r="B272" s="5">
        <f t="shared" si="4"/>
        <v>45561</v>
      </c>
      <c r="C272" s="3" t="s">
        <v>341</v>
      </c>
      <c r="E272" s="3" t="s">
        <v>375</v>
      </c>
    </row>
    <row r="273" spans="1:9" s="3" customFormat="1">
      <c r="A273" s="3" t="s">
        <v>6</v>
      </c>
      <c r="B273" s="5">
        <f t="shared" si="4"/>
        <v>45562</v>
      </c>
      <c r="C273" s="7" t="s">
        <v>13</v>
      </c>
      <c r="D273" s="7" t="s">
        <v>13</v>
      </c>
      <c r="E273" s="3" t="s">
        <v>9</v>
      </c>
      <c r="F273" s="3" t="s">
        <v>13</v>
      </c>
      <c r="G273" s="3" t="s">
        <v>1</v>
      </c>
      <c r="H273" s="3" t="s">
        <v>22</v>
      </c>
    </row>
    <row r="274" spans="1:9" s="3" customFormat="1">
      <c r="A274" s="3" t="s">
        <v>7</v>
      </c>
      <c r="B274" s="5">
        <f t="shared" si="4"/>
        <v>45563</v>
      </c>
      <c r="C274" s="3" t="s">
        <v>330</v>
      </c>
      <c r="D274" s="3" t="s">
        <v>330</v>
      </c>
      <c r="F274" s="7"/>
    </row>
    <row r="275" spans="1:9" s="3" customFormat="1" ht="72">
      <c r="A275" s="3" t="s">
        <v>8</v>
      </c>
      <c r="B275" s="5">
        <f t="shared" si="4"/>
        <v>45564</v>
      </c>
      <c r="C275" s="7" t="s">
        <v>152</v>
      </c>
      <c r="D275" s="7" t="s">
        <v>153</v>
      </c>
      <c r="E275" s="7" t="s">
        <v>23</v>
      </c>
      <c r="F275" s="7" t="s">
        <v>299</v>
      </c>
      <c r="G275" s="7" t="s">
        <v>152</v>
      </c>
      <c r="H275" s="7" t="s">
        <v>26</v>
      </c>
      <c r="I275" s="7" t="s">
        <v>26</v>
      </c>
    </row>
    <row r="276" spans="1:9" s="3" customFormat="1">
      <c r="A276" s="3" t="s">
        <v>2</v>
      </c>
      <c r="B276" s="5">
        <f t="shared" si="4"/>
        <v>45565</v>
      </c>
      <c r="F276" s="3" t="s">
        <v>47</v>
      </c>
    </row>
    <row r="277" spans="1:9" s="3" customFormat="1">
      <c r="A277" s="3" t="s">
        <v>3</v>
      </c>
      <c r="B277" s="5">
        <f t="shared" si="4"/>
        <v>45566</v>
      </c>
      <c r="C277" s="3" t="s">
        <v>357</v>
      </c>
      <c r="D277" s="3" t="s">
        <v>357</v>
      </c>
    </row>
    <row r="278" spans="1:9" s="3" customFormat="1">
      <c r="A278" s="3" t="s">
        <v>4</v>
      </c>
      <c r="B278" s="5">
        <f t="shared" si="4"/>
        <v>45567</v>
      </c>
      <c r="G278" s="3" t="s">
        <v>1</v>
      </c>
      <c r="H278" s="3" t="s">
        <v>22</v>
      </c>
    </row>
    <row r="279" spans="1:9" s="3" customFormat="1">
      <c r="A279" s="3" t="s">
        <v>5</v>
      </c>
      <c r="B279" s="5">
        <f t="shared" si="4"/>
        <v>45568</v>
      </c>
    </row>
    <row r="280" spans="1:9" s="3" customFormat="1">
      <c r="A280" s="3" t="s">
        <v>6</v>
      </c>
      <c r="B280" s="5">
        <f t="shared" si="4"/>
        <v>45569</v>
      </c>
      <c r="C280" s="7" t="s">
        <v>13</v>
      </c>
      <c r="D280" s="7" t="s">
        <v>13</v>
      </c>
      <c r="F280" s="3" t="s">
        <v>13</v>
      </c>
      <c r="G280" s="3" t="s">
        <v>1</v>
      </c>
      <c r="H280" s="3" t="s">
        <v>22</v>
      </c>
    </row>
    <row r="281" spans="1:9" s="3" customFormat="1">
      <c r="A281" s="3" t="s">
        <v>7</v>
      </c>
      <c r="B281" s="5">
        <f t="shared" si="4"/>
        <v>45570</v>
      </c>
      <c r="C281" s="3" t="s">
        <v>394</v>
      </c>
      <c r="D281" s="3" t="s">
        <v>394</v>
      </c>
      <c r="E281" s="3" t="s">
        <v>394</v>
      </c>
      <c r="F281" s="7" t="s">
        <v>395</v>
      </c>
      <c r="G281" s="3" t="s">
        <v>395</v>
      </c>
    </row>
    <row r="282" spans="1:9" s="3" customFormat="1" ht="72">
      <c r="A282" s="3" t="s">
        <v>8</v>
      </c>
      <c r="B282" s="5">
        <f t="shared" si="4"/>
        <v>45571</v>
      </c>
      <c r="C282" s="7" t="s">
        <v>142</v>
      </c>
      <c r="D282" s="7" t="s">
        <v>155</v>
      </c>
      <c r="E282" s="7" t="s">
        <v>67</v>
      </c>
      <c r="F282" s="7" t="s">
        <v>142</v>
      </c>
      <c r="G282" s="7" t="s">
        <v>142</v>
      </c>
      <c r="H282" s="7" t="s">
        <v>68</v>
      </c>
      <c r="I282" s="7" t="s">
        <v>35</v>
      </c>
    </row>
    <row r="283" spans="1:9" s="3" customFormat="1">
      <c r="A283" s="3" t="s">
        <v>2</v>
      </c>
      <c r="B283" s="5">
        <f t="shared" si="4"/>
        <v>45572</v>
      </c>
      <c r="D283" s="3" t="s">
        <v>393</v>
      </c>
      <c r="F283" s="3" t="s">
        <v>47</v>
      </c>
      <c r="I283" s="7"/>
    </row>
    <row r="284" spans="1:9" s="3" customFormat="1" ht="28.8">
      <c r="A284" s="3" t="s">
        <v>3</v>
      </c>
      <c r="B284" s="5">
        <f t="shared" si="4"/>
        <v>45573</v>
      </c>
      <c r="D284" s="3" t="s">
        <v>49</v>
      </c>
      <c r="I284" s="7" t="s">
        <v>397</v>
      </c>
    </row>
    <row r="285" spans="1:9" s="3" customFormat="1">
      <c r="A285" s="3" t="s">
        <v>4</v>
      </c>
      <c r="B285" s="5">
        <f t="shared" si="4"/>
        <v>45574</v>
      </c>
      <c r="G285" s="3" t="s">
        <v>1</v>
      </c>
      <c r="H285" s="3" t="s">
        <v>22</v>
      </c>
    </row>
    <row r="286" spans="1:9" s="3" customFormat="1">
      <c r="A286" s="3" t="s">
        <v>5</v>
      </c>
      <c r="B286" s="5">
        <f t="shared" si="4"/>
        <v>45575</v>
      </c>
      <c r="H286" s="3" t="s">
        <v>308</v>
      </c>
    </row>
    <row r="287" spans="1:9" s="3" customFormat="1">
      <c r="A287" s="3" t="s">
        <v>6</v>
      </c>
      <c r="B287" s="5">
        <f t="shared" si="4"/>
        <v>45576</v>
      </c>
      <c r="C287" s="7" t="s">
        <v>13</v>
      </c>
      <c r="D287" s="7" t="s">
        <v>13</v>
      </c>
      <c r="E287" s="3" t="s">
        <v>9</v>
      </c>
      <c r="F287" s="3" t="s">
        <v>13</v>
      </c>
      <c r="G287" s="3" t="s">
        <v>1</v>
      </c>
      <c r="H287" s="3" t="s">
        <v>22</v>
      </c>
    </row>
    <row r="288" spans="1:9" s="3" customFormat="1">
      <c r="A288" s="3" t="s">
        <v>7</v>
      </c>
      <c r="B288" s="5">
        <f t="shared" si="4"/>
        <v>45577</v>
      </c>
      <c r="F288" s="7"/>
    </row>
    <row r="289" spans="1:9" s="3" customFormat="1" ht="72">
      <c r="A289" s="3" t="s">
        <v>8</v>
      </c>
      <c r="B289" s="5">
        <f t="shared" si="4"/>
        <v>45578</v>
      </c>
      <c r="C289" s="7" t="s">
        <v>152</v>
      </c>
      <c r="D289" s="7" t="s">
        <v>153</v>
      </c>
      <c r="E289" s="7" t="s">
        <v>23</v>
      </c>
      <c r="F289" s="7" t="s">
        <v>143</v>
      </c>
      <c r="G289" s="7" t="s">
        <v>152</v>
      </c>
      <c r="H289" s="7" t="s">
        <v>26</v>
      </c>
      <c r="I289" s="7" t="s">
        <v>26</v>
      </c>
    </row>
    <row r="290" spans="1:9" s="3" customFormat="1">
      <c r="A290" s="3" t="s">
        <v>2</v>
      </c>
      <c r="B290" s="5">
        <f t="shared" si="4"/>
        <v>45579</v>
      </c>
      <c r="F290" s="3" t="s">
        <v>47</v>
      </c>
    </row>
    <row r="291" spans="1:9" s="3" customFormat="1">
      <c r="A291" s="3" t="s">
        <v>3</v>
      </c>
      <c r="B291" s="5">
        <f t="shared" si="4"/>
        <v>45580</v>
      </c>
      <c r="E291" s="3" t="s">
        <v>401</v>
      </c>
      <c r="F291" s="3" t="s">
        <v>12</v>
      </c>
    </row>
    <row r="292" spans="1:9" s="3" customFormat="1" ht="28.8">
      <c r="A292" s="3" t="s">
        <v>4</v>
      </c>
      <c r="B292" s="5">
        <f t="shared" si="4"/>
        <v>45581</v>
      </c>
      <c r="C292" s="3" t="s">
        <v>315</v>
      </c>
      <c r="D292" s="3" t="s">
        <v>315</v>
      </c>
      <c r="G292" s="7" t="s">
        <v>316</v>
      </c>
      <c r="H292" s="3" t="s">
        <v>22</v>
      </c>
    </row>
    <row r="293" spans="1:9" s="3" customFormat="1">
      <c r="A293" s="3" t="s">
        <v>5</v>
      </c>
      <c r="B293" s="5">
        <f t="shared" si="4"/>
        <v>45582</v>
      </c>
      <c r="D293" s="3" t="s">
        <v>124</v>
      </c>
      <c r="E293" s="3" t="s">
        <v>305</v>
      </c>
    </row>
    <row r="294" spans="1:9" s="3" customFormat="1">
      <c r="A294" s="3" t="s">
        <v>6</v>
      </c>
      <c r="B294" s="5">
        <f t="shared" si="4"/>
        <v>45583</v>
      </c>
      <c r="C294" s="7" t="s">
        <v>13</v>
      </c>
      <c r="D294" s="7" t="s">
        <v>13</v>
      </c>
      <c r="F294" s="3" t="s">
        <v>13</v>
      </c>
      <c r="G294" s="3" t="s">
        <v>1</v>
      </c>
      <c r="H294" s="3" t="s">
        <v>22</v>
      </c>
    </row>
    <row r="295" spans="1:9" s="3" customFormat="1" ht="43.2">
      <c r="A295" s="3" t="s">
        <v>7</v>
      </c>
      <c r="B295" s="5">
        <f t="shared" si="4"/>
        <v>45584</v>
      </c>
      <c r="C295" s="7" t="s">
        <v>359</v>
      </c>
      <c r="D295" s="7" t="s">
        <v>358</v>
      </c>
      <c r="F295" s="7" t="s">
        <v>377</v>
      </c>
    </row>
    <row r="296" spans="1:9" s="3" customFormat="1" ht="72">
      <c r="A296" s="3" t="s">
        <v>8</v>
      </c>
      <c r="B296" s="5">
        <f t="shared" si="4"/>
        <v>45585</v>
      </c>
      <c r="C296" s="7" t="s">
        <v>142</v>
      </c>
      <c r="D296" s="7" t="s">
        <v>155</v>
      </c>
      <c r="E296" s="7" t="s">
        <v>67</v>
      </c>
      <c r="F296" s="7" t="s">
        <v>142</v>
      </c>
      <c r="G296" s="7" t="s">
        <v>142</v>
      </c>
      <c r="H296" s="7" t="s">
        <v>68</v>
      </c>
      <c r="I296" s="7" t="s">
        <v>68</v>
      </c>
    </row>
    <row r="297" spans="1:9" s="3" customFormat="1" ht="28.8">
      <c r="A297" s="3" t="s">
        <v>2</v>
      </c>
      <c r="B297" s="5">
        <f t="shared" si="4"/>
        <v>45586</v>
      </c>
      <c r="E297" s="7" t="s">
        <v>306</v>
      </c>
      <c r="F297" s="3" t="s">
        <v>47</v>
      </c>
    </row>
    <row r="298" spans="1:9" s="3" customFormat="1">
      <c r="A298" s="3" t="s">
        <v>3</v>
      </c>
      <c r="B298" s="5">
        <f t="shared" si="4"/>
        <v>45587</v>
      </c>
      <c r="F298" s="3" t="s">
        <v>12</v>
      </c>
    </row>
    <row r="299" spans="1:9" s="3" customFormat="1">
      <c r="A299" s="3" t="s">
        <v>4</v>
      </c>
      <c r="B299" s="5">
        <f t="shared" si="4"/>
        <v>45588</v>
      </c>
      <c r="G299" s="3" t="s">
        <v>1</v>
      </c>
      <c r="H299" s="3" t="s">
        <v>22</v>
      </c>
    </row>
    <row r="300" spans="1:9" s="3" customFormat="1">
      <c r="A300" s="3" t="s">
        <v>5</v>
      </c>
      <c r="B300" s="5">
        <f t="shared" si="4"/>
        <v>45589</v>
      </c>
    </row>
    <row r="301" spans="1:9" s="3" customFormat="1">
      <c r="A301" s="3" t="s">
        <v>6</v>
      </c>
      <c r="B301" s="5">
        <f t="shared" si="4"/>
        <v>45590</v>
      </c>
      <c r="C301" s="7" t="s">
        <v>13</v>
      </c>
      <c r="D301" s="7" t="s">
        <v>13</v>
      </c>
      <c r="E301" s="3" t="s">
        <v>9</v>
      </c>
      <c r="F301" s="3" t="s">
        <v>13</v>
      </c>
      <c r="G301" s="3" t="s">
        <v>1</v>
      </c>
      <c r="H301" s="3" t="s">
        <v>22</v>
      </c>
    </row>
    <row r="302" spans="1:9" s="3" customFormat="1">
      <c r="A302" s="3" t="s">
        <v>7</v>
      </c>
      <c r="B302" s="5">
        <f t="shared" si="4"/>
        <v>45591</v>
      </c>
      <c r="C302" s="3" t="s">
        <v>382</v>
      </c>
      <c r="D302" s="3" t="s">
        <v>382</v>
      </c>
      <c r="E302" s="3" t="s">
        <v>382</v>
      </c>
      <c r="F302" s="3" t="s">
        <v>382</v>
      </c>
      <c r="G302" s="3" t="s">
        <v>382</v>
      </c>
      <c r="H302" s="3" t="s">
        <v>382</v>
      </c>
    </row>
    <row r="303" spans="1:9" s="3" customFormat="1" ht="72">
      <c r="A303" s="3" t="s">
        <v>8</v>
      </c>
      <c r="B303" s="5">
        <f t="shared" si="4"/>
        <v>45592</v>
      </c>
      <c r="C303" s="7" t="s">
        <v>152</v>
      </c>
      <c r="D303" s="7" t="s">
        <v>218</v>
      </c>
      <c r="E303" s="7" t="s">
        <v>37</v>
      </c>
      <c r="F303" s="7" t="s">
        <v>143</v>
      </c>
      <c r="G303" s="7" t="s">
        <v>152</v>
      </c>
      <c r="H303" s="7" t="s">
        <v>42</v>
      </c>
      <c r="I303" s="7" t="s">
        <v>42</v>
      </c>
    </row>
    <row r="304" spans="1:9" s="3" customFormat="1">
      <c r="A304" s="3" t="s">
        <v>2</v>
      </c>
      <c r="B304" s="5">
        <f t="shared" si="4"/>
        <v>45593</v>
      </c>
    </row>
    <row r="305" spans="1:9" s="3" customFormat="1">
      <c r="A305" s="3" t="s">
        <v>3</v>
      </c>
      <c r="B305" s="5">
        <f t="shared" si="4"/>
        <v>45594</v>
      </c>
      <c r="F305" s="3" t="s">
        <v>12</v>
      </c>
    </row>
    <row r="306" spans="1:9" s="3" customFormat="1">
      <c r="A306" s="3" t="s">
        <v>4</v>
      </c>
      <c r="B306" s="5">
        <f t="shared" si="4"/>
        <v>45595</v>
      </c>
      <c r="E306" s="3" t="s">
        <v>396</v>
      </c>
      <c r="G306" s="3" t="s">
        <v>1</v>
      </c>
      <c r="H306" s="3" t="s">
        <v>22</v>
      </c>
    </row>
    <row r="307" spans="1:9" s="3" customFormat="1">
      <c r="A307" s="3" t="s">
        <v>5</v>
      </c>
      <c r="B307" s="5">
        <f t="shared" si="4"/>
        <v>45596</v>
      </c>
      <c r="C307" s="3" t="s">
        <v>340</v>
      </c>
      <c r="D307" s="3" t="s">
        <v>340</v>
      </c>
    </row>
    <row r="308" spans="1:9" s="3" customFormat="1">
      <c r="A308" s="3" t="s">
        <v>6</v>
      </c>
      <c r="B308" s="5">
        <f t="shared" si="4"/>
        <v>45597</v>
      </c>
      <c r="C308" s="7" t="s">
        <v>13</v>
      </c>
      <c r="D308" s="7" t="s">
        <v>13</v>
      </c>
      <c r="F308" s="3" t="s">
        <v>13</v>
      </c>
      <c r="G308" s="3" t="s">
        <v>1</v>
      </c>
      <c r="H308" s="3" t="s">
        <v>22</v>
      </c>
    </row>
    <row r="309" spans="1:9" s="3" customFormat="1">
      <c r="A309" s="3" t="s">
        <v>7</v>
      </c>
      <c r="B309" s="5">
        <f t="shared" si="4"/>
        <v>45598</v>
      </c>
      <c r="C309" s="7"/>
      <c r="D309" s="7"/>
      <c r="F309" s="7"/>
    </row>
    <row r="310" spans="1:9" s="3" customFormat="1" ht="57.6">
      <c r="A310" s="3" t="s">
        <v>8</v>
      </c>
      <c r="B310" s="5">
        <f t="shared" si="4"/>
        <v>45599</v>
      </c>
      <c r="C310" s="7" t="s">
        <v>152</v>
      </c>
      <c r="D310" s="7" t="s">
        <v>153</v>
      </c>
      <c r="E310" s="7" t="s">
        <v>152</v>
      </c>
      <c r="F310" s="7" t="s">
        <v>300</v>
      </c>
      <c r="G310" s="7" t="s">
        <v>152</v>
      </c>
      <c r="H310" s="7" t="s">
        <v>42</v>
      </c>
      <c r="I310" s="7" t="s">
        <v>42</v>
      </c>
    </row>
    <row r="311" spans="1:9" s="3" customFormat="1">
      <c r="A311" s="3" t="s">
        <v>2</v>
      </c>
      <c r="B311" s="5">
        <f t="shared" si="4"/>
        <v>45600</v>
      </c>
      <c r="D311" s="3" t="s">
        <v>393</v>
      </c>
      <c r="E311" s="3" t="s">
        <v>406</v>
      </c>
      <c r="F311" s="3" t="s">
        <v>47</v>
      </c>
    </row>
    <row r="312" spans="1:9" s="3" customFormat="1">
      <c r="A312" s="3" t="s">
        <v>3</v>
      </c>
      <c r="B312" s="5">
        <f t="shared" si="4"/>
        <v>45601</v>
      </c>
      <c r="C312" s="3" t="s">
        <v>357</v>
      </c>
      <c r="D312" s="3" t="s">
        <v>357</v>
      </c>
      <c r="F312" s="3" t="s">
        <v>12</v>
      </c>
    </row>
    <row r="313" spans="1:9" s="3" customFormat="1" ht="43.2">
      <c r="A313" s="3" t="s">
        <v>4</v>
      </c>
      <c r="B313" s="5">
        <f t="shared" si="4"/>
        <v>45602</v>
      </c>
      <c r="C313" s="3" t="s">
        <v>389</v>
      </c>
      <c r="D313" s="3" t="s">
        <v>389</v>
      </c>
      <c r="E313" s="7" t="s">
        <v>398</v>
      </c>
      <c r="G313" s="3" t="s">
        <v>1</v>
      </c>
      <c r="H313" s="3" t="s">
        <v>22</v>
      </c>
    </row>
    <row r="314" spans="1:9" s="3" customFormat="1">
      <c r="A314" s="3" t="s">
        <v>5</v>
      </c>
      <c r="B314" s="5">
        <f t="shared" si="4"/>
        <v>45603</v>
      </c>
    </row>
    <row r="315" spans="1:9" s="3" customFormat="1">
      <c r="A315" s="3" t="s">
        <v>6</v>
      </c>
      <c r="B315" s="5">
        <f t="shared" si="4"/>
        <v>45604</v>
      </c>
      <c r="C315" s="7" t="s">
        <v>13</v>
      </c>
      <c r="D315" s="7" t="s">
        <v>13</v>
      </c>
      <c r="E315" s="3" t="s">
        <v>9</v>
      </c>
      <c r="F315" s="3" t="s">
        <v>13</v>
      </c>
      <c r="G315" s="3" t="s">
        <v>1</v>
      </c>
      <c r="H315" s="3" t="s">
        <v>22</v>
      </c>
    </row>
    <row r="316" spans="1:9" s="3" customFormat="1" ht="57.6">
      <c r="A316" s="3" t="s">
        <v>7</v>
      </c>
      <c r="B316" s="5">
        <f t="shared" si="4"/>
        <v>45605</v>
      </c>
      <c r="C316" s="7" t="s">
        <v>392</v>
      </c>
      <c r="D316" s="7" t="s">
        <v>391</v>
      </c>
      <c r="E316" s="3" t="s">
        <v>390</v>
      </c>
      <c r="F316" s="7" t="s">
        <v>390</v>
      </c>
      <c r="G316" s="3" t="s">
        <v>390</v>
      </c>
      <c r="H316" s="3" t="s">
        <v>390</v>
      </c>
      <c r="I316" s="3" t="s">
        <v>390</v>
      </c>
    </row>
    <row r="317" spans="1:9" s="3" customFormat="1" ht="86.4">
      <c r="A317" s="3" t="s">
        <v>8</v>
      </c>
      <c r="B317" s="5">
        <f t="shared" si="4"/>
        <v>45606</v>
      </c>
      <c r="C317" s="7" t="s">
        <v>152</v>
      </c>
      <c r="D317" s="7" t="s">
        <v>153</v>
      </c>
      <c r="E317" s="7" t="s">
        <v>36</v>
      </c>
      <c r="F317" s="7" t="s">
        <v>301</v>
      </c>
      <c r="G317" s="7" t="s">
        <v>152</v>
      </c>
      <c r="H317" s="7" t="s">
        <v>26</v>
      </c>
      <c r="I317" s="7" t="s">
        <v>26</v>
      </c>
    </row>
    <row r="318" spans="1:9" s="3" customFormat="1">
      <c r="A318" s="3" t="s">
        <v>2</v>
      </c>
      <c r="B318" s="5">
        <f t="shared" si="4"/>
        <v>45607</v>
      </c>
      <c r="E318" s="3" t="s">
        <v>405</v>
      </c>
      <c r="F318" s="3" t="s">
        <v>47</v>
      </c>
      <c r="H318" s="3" t="s">
        <v>407</v>
      </c>
    </row>
    <row r="319" spans="1:9" s="3" customFormat="1">
      <c r="A319" s="3" t="s">
        <v>3</v>
      </c>
      <c r="B319" s="5">
        <f t="shared" si="4"/>
        <v>45608</v>
      </c>
      <c r="D319" s="3" t="s">
        <v>49</v>
      </c>
      <c r="F319" s="3" t="s">
        <v>12</v>
      </c>
    </row>
    <row r="320" spans="1:9" s="3" customFormat="1" ht="28.8">
      <c r="A320" s="3" t="s">
        <v>4</v>
      </c>
      <c r="B320" s="5">
        <f t="shared" si="4"/>
        <v>45609</v>
      </c>
      <c r="C320" s="3" t="s">
        <v>315</v>
      </c>
      <c r="D320" s="3" t="s">
        <v>315</v>
      </c>
      <c r="E320" s="3" t="s">
        <v>396</v>
      </c>
      <c r="G320" s="7" t="s">
        <v>316</v>
      </c>
      <c r="H320" s="3" t="s">
        <v>22</v>
      </c>
    </row>
    <row r="321" spans="1:9" s="3" customFormat="1">
      <c r="A321" s="3" t="s">
        <v>5</v>
      </c>
      <c r="B321" s="5">
        <f t="shared" si="4"/>
        <v>45610</v>
      </c>
      <c r="C321" s="3" t="s">
        <v>341</v>
      </c>
      <c r="D321" s="3" t="s">
        <v>341</v>
      </c>
    </row>
    <row r="322" spans="1:9" s="3" customFormat="1">
      <c r="A322" s="3" t="s">
        <v>6</v>
      </c>
      <c r="B322" s="5">
        <f t="shared" si="4"/>
        <v>45611</v>
      </c>
      <c r="C322" s="7" t="s">
        <v>13</v>
      </c>
      <c r="D322" s="7" t="s">
        <v>13</v>
      </c>
      <c r="F322" s="3" t="s">
        <v>13</v>
      </c>
      <c r="G322" s="3" t="s">
        <v>1</v>
      </c>
      <c r="H322" s="3" t="s">
        <v>22</v>
      </c>
    </row>
    <row r="323" spans="1:9" s="3" customFormat="1" ht="57.6">
      <c r="A323" s="3" t="s">
        <v>7</v>
      </c>
      <c r="B323" s="5">
        <f t="shared" si="4"/>
        <v>45612</v>
      </c>
      <c r="C323" s="7" t="s">
        <v>330</v>
      </c>
      <c r="D323" s="7" t="s">
        <v>330</v>
      </c>
      <c r="E323" s="3" t="s">
        <v>400</v>
      </c>
      <c r="F323" s="7" t="s">
        <v>409</v>
      </c>
      <c r="G323" s="7" t="s">
        <v>409</v>
      </c>
    </row>
    <row r="324" spans="1:9" s="3" customFormat="1" ht="57.6">
      <c r="A324" s="3" t="s">
        <v>8</v>
      </c>
      <c r="B324" s="5">
        <f t="shared" ref="B324:B366" si="5">1+B323</f>
        <v>45613</v>
      </c>
      <c r="C324" s="7" t="s">
        <v>145</v>
      </c>
      <c r="D324" s="7" t="s">
        <v>302</v>
      </c>
      <c r="E324" s="7" t="s">
        <v>303</v>
      </c>
      <c r="F324" s="7" t="s">
        <v>145</v>
      </c>
      <c r="G324" s="7" t="s">
        <v>145</v>
      </c>
      <c r="H324" s="7" t="s">
        <v>304</v>
      </c>
      <c r="I324" s="7" t="s">
        <v>304</v>
      </c>
    </row>
    <row r="325" spans="1:9" s="3" customFormat="1" ht="28.8">
      <c r="A325" s="3" t="s">
        <v>2</v>
      </c>
      <c r="B325" s="5">
        <f t="shared" si="5"/>
        <v>45614</v>
      </c>
      <c r="E325" s="7" t="s">
        <v>306</v>
      </c>
    </row>
    <row r="326" spans="1:9" s="3" customFormat="1">
      <c r="A326" s="3" t="s">
        <v>3</v>
      </c>
      <c r="B326" s="5">
        <f t="shared" si="5"/>
        <v>45615</v>
      </c>
      <c r="F326" s="3" t="s">
        <v>12</v>
      </c>
    </row>
    <row r="327" spans="1:9" s="3" customFormat="1">
      <c r="A327" s="3" t="s">
        <v>4</v>
      </c>
      <c r="B327" s="5">
        <f t="shared" si="5"/>
        <v>45616</v>
      </c>
      <c r="G327" s="3" t="s">
        <v>1</v>
      </c>
      <c r="H327" s="3" t="s">
        <v>22</v>
      </c>
    </row>
    <row r="328" spans="1:9" s="3" customFormat="1">
      <c r="A328" s="3" t="s">
        <v>5</v>
      </c>
      <c r="B328" s="5">
        <f t="shared" si="5"/>
        <v>45617</v>
      </c>
    </row>
    <row r="329" spans="1:9" s="3" customFormat="1" ht="28.8">
      <c r="A329" s="3" t="s">
        <v>6</v>
      </c>
      <c r="B329" s="5">
        <f t="shared" si="5"/>
        <v>45618</v>
      </c>
      <c r="C329" s="7" t="s">
        <v>320</v>
      </c>
      <c r="D329" s="7" t="s">
        <v>13</v>
      </c>
      <c r="E329" s="7" t="s">
        <v>321</v>
      </c>
      <c r="F329" s="7" t="s">
        <v>320</v>
      </c>
      <c r="G329" s="7" t="s">
        <v>276</v>
      </c>
      <c r="H329" s="3" t="s">
        <v>22</v>
      </c>
    </row>
    <row r="330" spans="1:9" s="3" customFormat="1">
      <c r="A330" s="3" t="s">
        <v>7</v>
      </c>
      <c r="B330" s="5">
        <f t="shared" si="5"/>
        <v>45619</v>
      </c>
      <c r="C330" s="3" t="s">
        <v>276</v>
      </c>
      <c r="D330" s="3" t="s">
        <v>276</v>
      </c>
      <c r="E330" s="3" t="s">
        <v>276</v>
      </c>
      <c r="F330" s="7" t="s">
        <v>276</v>
      </c>
      <c r="G330" s="7" t="s">
        <v>276</v>
      </c>
    </row>
    <row r="331" spans="1:9" s="3" customFormat="1" ht="72">
      <c r="A331" s="3" t="s">
        <v>8</v>
      </c>
      <c r="B331" s="5">
        <f t="shared" si="5"/>
        <v>45620</v>
      </c>
      <c r="C331" s="7" t="s">
        <v>142</v>
      </c>
      <c r="D331" s="7" t="s">
        <v>156</v>
      </c>
      <c r="E331" s="7" t="s">
        <v>34</v>
      </c>
      <c r="F331" s="7" t="s">
        <v>142</v>
      </c>
      <c r="G331" s="7" t="s">
        <v>142</v>
      </c>
      <c r="H331" s="7" t="s">
        <v>35</v>
      </c>
      <c r="I331" s="7" t="s">
        <v>35</v>
      </c>
    </row>
    <row r="332" spans="1:9" s="3" customFormat="1">
      <c r="A332" s="3" t="s">
        <v>2</v>
      </c>
      <c r="B332" s="5">
        <f t="shared" si="5"/>
        <v>45621</v>
      </c>
      <c r="F332" s="3" t="s">
        <v>47</v>
      </c>
    </row>
    <row r="333" spans="1:9" s="3" customFormat="1">
      <c r="A333" s="3" t="s">
        <v>3</v>
      </c>
      <c r="B333" s="5">
        <f t="shared" si="5"/>
        <v>45622</v>
      </c>
      <c r="F333" s="3" t="s">
        <v>12</v>
      </c>
    </row>
    <row r="334" spans="1:9" s="3" customFormat="1">
      <c r="A334" s="3" t="s">
        <v>4</v>
      </c>
      <c r="B334" s="5">
        <f t="shared" si="5"/>
        <v>45623</v>
      </c>
      <c r="G334" s="3" t="s">
        <v>1</v>
      </c>
      <c r="H334" s="3" t="s">
        <v>22</v>
      </c>
    </row>
    <row r="335" spans="1:9" s="3" customFormat="1">
      <c r="A335" s="3" t="s">
        <v>5</v>
      </c>
      <c r="B335" s="5">
        <f t="shared" si="5"/>
        <v>45624</v>
      </c>
    </row>
    <row r="336" spans="1:9" s="3" customFormat="1">
      <c r="A336" s="3" t="s">
        <v>6</v>
      </c>
      <c r="B336" s="5">
        <f t="shared" si="5"/>
        <v>45625</v>
      </c>
      <c r="C336" s="7" t="s">
        <v>13</v>
      </c>
      <c r="D336" s="7" t="s">
        <v>13</v>
      </c>
      <c r="F336" s="3" t="s">
        <v>13</v>
      </c>
      <c r="G336" s="3" t="s">
        <v>1</v>
      </c>
      <c r="H336" s="3" t="s">
        <v>22</v>
      </c>
    </row>
    <row r="337" spans="1:9" s="3" customFormat="1" ht="28.8">
      <c r="A337" s="3" t="s">
        <v>7</v>
      </c>
      <c r="B337" s="5">
        <f t="shared" si="5"/>
        <v>45626</v>
      </c>
      <c r="C337" s="3" t="s">
        <v>408</v>
      </c>
      <c r="D337" s="3" t="s">
        <v>408</v>
      </c>
      <c r="F337" s="7" t="s">
        <v>410</v>
      </c>
      <c r="G337" s="7" t="s">
        <v>411</v>
      </c>
    </row>
    <row r="338" spans="1:9" s="3" customFormat="1" ht="72">
      <c r="A338" s="3" t="s">
        <v>8</v>
      </c>
      <c r="B338" s="5">
        <f t="shared" si="5"/>
        <v>45627</v>
      </c>
      <c r="C338" s="7" t="s">
        <v>142</v>
      </c>
      <c r="D338" s="7" t="s">
        <v>156</v>
      </c>
      <c r="E338" s="7" t="s">
        <v>34</v>
      </c>
      <c r="F338" s="7" t="s">
        <v>142</v>
      </c>
      <c r="G338" s="7" t="s">
        <v>142</v>
      </c>
      <c r="H338" s="7" t="s">
        <v>35</v>
      </c>
      <c r="I338" s="7" t="s">
        <v>35</v>
      </c>
    </row>
    <row r="339" spans="1:9" s="3" customFormat="1">
      <c r="A339" s="3" t="s">
        <v>2</v>
      </c>
      <c r="B339" s="5">
        <f t="shared" si="5"/>
        <v>45628</v>
      </c>
      <c r="D339" s="3" t="s">
        <v>393</v>
      </c>
      <c r="F339" s="3" t="s">
        <v>47</v>
      </c>
    </row>
    <row r="340" spans="1:9" s="3" customFormat="1">
      <c r="A340" s="3" t="s">
        <v>3</v>
      </c>
      <c r="B340" s="5">
        <f t="shared" si="5"/>
        <v>45629</v>
      </c>
      <c r="C340" s="3" t="s">
        <v>357</v>
      </c>
      <c r="D340" s="3" t="s">
        <v>357</v>
      </c>
      <c r="F340" s="3" t="s">
        <v>12</v>
      </c>
    </row>
    <row r="341" spans="1:9" s="3" customFormat="1" ht="28.8">
      <c r="A341" s="3" t="s">
        <v>4</v>
      </c>
      <c r="B341" s="5">
        <f t="shared" si="5"/>
        <v>45630</v>
      </c>
      <c r="E341" s="7" t="s">
        <v>461</v>
      </c>
      <c r="G341" s="3" t="s">
        <v>1</v>
      </c>
      <c r="H341" s="3" t="s">
        <v>22</v>
      </c>
    </row>
    <row r="342" spans="1:9" s="3" customFormat="1">
      <c r="A342" s="3" t="s">
        <v>5</v>
      </c>
      <c r="B342" s="5">
        <f t="shared" si="5"/>
        <v>45631</v>
      </c>
    </row>
    <row r="343" spans="1:9" s="3" customFormat="1">
      <c r="A343" s="3" t="s">
        <v>6</v>
      </c>
      <c r="B343" s="5">
        <f t="shared" si="5"/>
        <v>45632</v>
      </c>
      <c r="C343" s="7" t="s">
        <v>13</v>
      </c>
      <c r="D343" s="7" t="s">
        <v>13</v>
      </c>
      <c r="F343" s="3" t="s">
        <v>13</v>
      </c>
      <c r="G343" s="3" t="s">
        <v>1</v>
      </c>
      <c r="H343" s="3" t="s">
        <v>22</v>
      </c>
    </row>
    <row r="344" spans="1:9" s="3" customFormat="1">
      <c r="A344" s="3" t="s">
        <v>7</v>
      </c>
      <c r="B344" s="5">
        <f t="shared" si="5"/>
        <v>45633</v>
      </c>
      <c r="C344" s="3" t="s">
        <v>276</v>
      </c>
      <c r="D344" s="3" t="s">
        <v>276</v>
      </c>
      <c r="E344" s="3" t="s">
        <v>276</v>
      </c>
      <c r="F344" s="7" t="s">
        <v>276</v>
      </c>
      <c r="G344" s="7" t="s">
        <v>276</v>
      </c>
    </row>
    <row r="345" spans="1:9" s="3" customFormat="1" ht="72">
      <c r="A345" s="3" t="s">
        <v>8</v>
      </c>
      <c r="B345" s="5">
        <f t="shared" si="5"/>
        <v>45634</v>
      </c>
      <c r="C345" s="7" t="s">
        <v>152</v>
      </c>
      <c r="D345" s="7" t="s">
        <v>218</v>
      </c>
      <c r="E345" s="7" t="s">
        <v>23</v>
      </c>
      <c r="F345" s="7" t="s">
        <v>143</v>
      </c>
      <c r="G345" s="7" t="s">
        <v>152</v>
      </c>
      <c r="H345" s="7" t="s">
        <v>26</v>
      </c>
      <c r="I345" s="7" t="s">
        <v>26</v>
      </c>
    </row>
    <row r="346" spans="1:9" s="3" customFormat="1">
      <c r="A346" s="3" t="s">
        <v>2</v>
      </c>
      <c r="B346" s="5">
        <f t="shared" si="5"/>
        <v>45635</v>
      </c>
      <c r="D346" s="3" t="s">
        <v>332</v>
      </c>
      <c r="F346" s="3" t="s">
        <v>47</v>
      </c>
    </row>
    <row r="347" spans="1:9" s="3" customFormat="1">
      <c r="A347" s="3" t="s">
        <v>3</v>
      </c>
      <c r="B347" s="5">
        <f t="shared" si="5"/>
        <v>45636</v>
      </c>
      <c r="D347" s="3" t="s">
        <v>49</v>
      </c>
      <c r="F347" s="3" t="s">
        <v>12</v>
      </c>
    </row>
    <row r="348" spans="1:9" s="3" customFormat="1" ht="43.2">
      <c r="A348" s="3" t="s">
        <v>4</v>
      </c>
      <c r="B348" s="5">
        <f t="shared" si="5"/>
        <v>45637</v>
      </c>
      <c r="C348" s="3" t="s">
        <v>315</v>
      </c>
      <c r="D348" s="3" t="s">
        <v>315</v>
      </c>
      <c r="E348" s="7" t="s">
        <v>463</v>
      </c>
      <c r="G348" s="7" t="s">
        <v>316</v>
      </c>
      <c r="H348" s="3" t="s">
        <v>22</v>
      </c>
    </row>
    <row r="349" spans="1:9" s="3" customFormat="1">
      <c r="A349" s="3" t="s">
        <v>5</v>
      </c>
      <c r="B349" s="5">
        <f t="shared" si="5"/>
        <v>45638</v>
      </c>
      <c r="E349" s="3" t="s">
        <v>124</v>
      </c>
    </row>
    <row r="350" spans="1:9" s="3" customFormat="1" ht="28.8">
      <c r="A350" s="3" t="s">
        <v>6</v>
      </c>
      <c r="B350" s="5">
        <f t="shared" si="5"/>
        <v>45639</v>
      </c>
      <c r="C350" s="7" t="s">
        <v>378</v>
      </c>
      <c r="D350" s="7" t="s">
        <v>378</v>
      </c>
      <c r="E350" s="3" t="s">
        <v>9</v>
      </c>
      <c r="F350" s="3" t="s">
        <v>13</v>
      </c>
      <c r="G350" s="3" t="s">
        <v>1</v>
      </c>
      <c r="H350" s="3" t="s">
        <v>22</v>
      </c>
    </row>
    <row r="351" spans="1:9" s="3" customFormat="1">
      <c r="A351" s="3" t="s">
        <v>7</v>
      </c>
      <c r="B351" s="5">
        <f t="shared" si="5"/>
        <v>45640</v>
      </c>
      <c r="C351" s="3" t="s">
        <v>360</v>
      </c>
      <c r="D351" s="3" t="s">
        <v>360</v>
      </c>
      <c r="F351" s="7"/>
    </row>
    <row r="352" spans="1:9" s="3" customFormat="1" ht="57.6">
      <c r="A352" s="3" t="s">
        <v>8</v>
      </c>
      <c r="B352" s="5">
        <f t="shared" si="5"/>
        <v>45641</v>
      </c>
      <c r="C352" s="7" t="s">
        <v>145</v>
      </c>
      <c r="D352" s="7" t="s">
        <v>157</v>
      </c>
      <c r="E352" s="7" t="s">
        <v>44</v>
      </c>
      <c r="F352" s="7" t="s">
        <v>145</v>
      </c>
      <c r="G352" s="7" t="s">
        <v>157</v>
      </c>
      <c r="H352" s="7" t="s">
        <v>45</v>
      </c>
      <c r="I352" s="7" t="s">
        <v>45</v>
      </c>
    </row>
    <row r="353" spans="1:9" s="3" customFormat="1" ht="28.8">
      <c r="A353" s="3" t="s">
        <v>2</v>
      </c>
      <c r="B353" s="5">
        <f t="shared" si="5"/>
        <v>45642</v>
      </c>
      <c r="E353" s="7" t="s">
        <v>306</v>
      </c>
      <c r="F353" s="3" t="s">
        <v>47</v>
      </c>
    </row>
    <row r="354" spans="1:9" s="3" customFormat="1">
      <c r="A354" s="3" t="s">
        <v>3</v>
      </c>
      <c r="B354" s="5">
        <f t="shared" si="5"/>
        <v>45643</v>
      </c>
      <c r="F354" s="3" t="s">
        <v>12</v>
      </c>
    </row>
    <row r="355" spans="1:9" s="3" customFormat="1">
      <c r="A355" s="3" t="s">
        <v>4</v>
      </c>
      <c r="B355" s="5">
        <f t="shared" si="5"/>
        <v>45644</v>
      </c>
      <c r="E355" s="3" t="s">
        <v>466</v>
      </c>
      <c r="G355" s="3" t="s">
        <v>1</v>
      </c>
      <c r="H355" s="3" t="s">
        <v>22</v>
      </c>
    </row>
    <row r="356" spans="1:9" s="3" customFormat="1">
      <c r="A356" s="3" t="s">
        <v>5</v>
      </c>
      <c r="B356" s="5">
        <f t="shared" si="5"/>
        <v>45645</v>
      </c>
      <c r="C356" s="7" t="s">
        <v>413</v>
      </c>
      <c r="F356" s="3" t="s">
        <v>370</v>
      </c>
    </row>
    <row r="357" spans="1:9" s="3" customFormat="1">
      <c r="A357" s="3" t="s">
        <v>6</v>
      </c>
      <c r="B357" s="5">
        <f t="shared" si="5"/>
        <v>45646</v>
      </c>
      <c r="C357" s="7" t="s">
        <v>13</v>
      </c>
      <c r="D357" s="7" t="s">
        <v>13</v>
      </c>
      <c r="F357" s="3" t="s">
        <v>13</v>
      </c>
      <c r="G357" s="3" t="s">
        <v>1</v>
      </c>
      <c r="H357" s="3" t="s">
        <v>22</v>
      </c>
    </row>
    <row r="358" spans="1:9" s="3" customFormat="1" ht="28.8">
      <c r="A358" s="3" t="s">
        <v>7</v>
      </c>
      <c r="B358" s="5">
        <f t="shared" si="5"/>
        <v>45647</v>
      </c>
      <c r="C358" s="7" t="s">
        <v>404</v>
      </c>
      <c r="D358" s="7" t="s">
        <v>404</v>
      </c>
      <c r="E358" s="3" t="s">
        <v>403</v>
      </c>
      <c r="F358" s="7" t="s">
        <v>402</v>
      </c>
      <c r="G358" s="7" t="s">
        <v>402</v>
      </c>
    </row>
    <row r="359" spans="1:9" s="3" customFormat="1" ht="57.6">
      <c r="A359" s="3" t="s">
        <v>8</v>
      </c>
      <c r="B359" s="5">
        <f t="shared" si="5"/>
        <v>45648</v>
      </c>
      <c r="C359" s="7" t="s">
        <v>367</v>
      </c>
      <c r="D359" s="7" t="s">
        <v>367</v>
      </c>
      <c r="E359" s="7" t="s">
        <v>368</v>
      </c>
      <c r="F359" s="7" t="s">
        <v>369</v>
      </c>
      <c r="G359" s="7" t="s">
        <v>367</v>
      </c>
      <c r="H359" s="7" t="s">
        <v>26</v>
      </c>
      <c r="I359" s="7" t="s">
        <v>26</v>
      </c>
    </row>
    <row r="360" spans="1:9" s="3" customFormat="1" ht="43.2">
      <c r="A360" s="3" t="s">
        <v>2</v>
      </c>
      <c r="B360" s="5">
        <f t="shared" si="5"/>
        <v>45649</v>
      </c>
      <c r="C360" s="7" t="s">
        <v>325</v>
      </c>
      <c r="D360" s="7" t="s">
        <v>325</v>
      </c>
      <c r="E360" s="7"/>
      <c r="F360" s="7" t="s">
        <v>376</v>
      </c>
      <c r="G360" s="7" t="s">
        <v>325</v>
      </c>
      <c r="I360" s="7"/>
    </row>
    <row r="361" spans="1:9" s="3" customFormat="1" ht="43.2">
      <c r="A361" s="3" t="s">
        <v>3</v>
      </c>
      <c r="B361" s="5">
        <f t="shared" si="5"/>
        <v>45650</v>
      </c>
      <c r="F361" s="7" t="s">
        <v>399</v>
      </c>
    </row>
    <row r="362" spans="1:9" s="3" customFormat="1" ht="28.8">
      <c r="A362" s="3" t="s">
        <v>4</v>
      </c>
      <c r="B362" s="5">
        <f t="shared" si="5"/>
        <v>45651</v>
      </c>
      <c r="C362" s="7" t="s">
        <v>149</v>
      </c>
      <c r="D362" s="7" t="s">
        <v>149</v>
      </c>
      <c r="E362" s="7" t="s">
        <v>149</v>
      </c>
      <c r="F362" s="7" t="s">
        <v>149</v>
      </c>
      <c r="G362" s="7" t="s">
        <v>149</v>
      </c>
      <c r="H362" s="7" t="s">
        <v>149</v>
      </c>
      <c r="I362" s="7" t="s">
        <v>149</v>
      </c>
    </row>
    <row r="363" spans="1:9" s="3" customFormat="1">
      <c r="A363" s="3" t="s">
        <v>5</v>
      </c>
      <c r="B363" s="5">
        <f t="shared" si="5"/>
        <v>45652</v>
      </c>
      <c r="C363" s="3" t="s">
        <v>412</v>
      </c>
      <c r="D363" s="3" t="s">
        <v>412</v>
      </c>
      <c r="E363" s="3" t="s">
        <v>412</v>
      </c>
      <c r="F363" s="3" t="s">
        <v>412</v>
      </c>
      <c r="G363" s="3" t="s">
        <v>412</v>
      </c>
    </row>
    <row r="364" spans="1:9" s="3" customFormat="1">
      <c r="A364" s="3" t="s">
        <v>6</v>
      </c>
      <c r="B364" s="5">
        <f t="shared" si="5"/>
        <v>45653</v>
      </c>
      <c r="C364" s="7" t="s">
        <v>13</v>
      </c>
      <c r="D364" s="7" t="s">
        <v>13</v>
      </c>
      <c r="E364" s="3" t="s">
        <v>9</v>
      </c>
      <c r="F364" s="3" t="s">
        <v>13</v>
      </c>
      <c r="G364" s="3" t="s">
        <v>1</v>
      </c>
      <c r="H364" s="3" t="s">
        <v>22</v>
      </c>
    </row>
    <row r="365" spans="1:9" s="3" customFormat="1">
      <c r="A365" s="3" t="s">
        <v>7</v>
      </c>
      <c r="B365" s="5">
        <f t="shared" si="5"/>
        <v>45654</v>
      </c>
      <c r="F365" s="7"/>
    </row>
    <row r="366" spans="1:9" s="3" customFormat="1" ht="72">
      <c r="A366" s="3" t="s">
        <v>8</v>
      </c>
      <c r="B366" s="5">
        <f t="shared" si="5"/>
        <v>45655</v>
      </c>
      <c r="C366" s="7" t="s">
        <v>142</v>
      </c>
      <c r="D366" s="7" t="s">
        <v>155</v>
      </c>
      <c r="E366" s="7" t="s">
        <v>67</v>
      </c>
      <c r="F366" s="7" t="s">
        <v>142</v>
      </c>
      <c r="G366" s="7" t="s">
        <v>155</v>
      </c>
      <c r="H366" s="7" t="s">
        <v>68</v>
      </c>
      <c r="I366" s="7" t="s">
        <v>68</v>
      </c>
    </row>
    <row r="367" spans="1:9" s="3" customFormat="1">
      <c r="A367" s="3" t="s">
        <v>2</v>
      </c>
      <c r="B367" s="5">
        <f>1+B366</f>
        <v>45656</v>
      </c>
      <c r="C367" s="7"/>
      <c r="D367" s="7"/>
      <c r="E367" s="7"/>
      <c r="F367" s="7"/>
      <c r="G367" s="7"/>
      <c r="H367" s="7"/>
      <c r="I367" s="7"/>
    </row>
    <row r="368" spans="1:9" s="3" customFormat="1" ht="28.8">
      <c r="A368" s="3" t="s">
        <v>3</v>
      </c>
      <c r="B368" s="5">
        <v>45657</v>
      </c>
      <c r="C368" s="7"/>
      <c r="D368" s="7"/>
      <c r="E368" s="7"/>
      <c r="F368" s="7" t="s">
        <v>317</v>
      </c>
      <c r="G368" s="7"/>
      <c r="H368" s="7"/>
      <c r="I368" s="7"/>
    </row>
    <row r="369" spans="1:9" s="3" customFormat="1">
      <c r="A369" s="3" t="s">
        <v>4</v>
      </c>
      <c r="B369" s="5">
        <v>45292</v>
      </c>
      <c r="C369" s="3" t="s">
        <v>284</v>
      </c>
      <c r="D369" s="3" t="s">
        <v>284</v>
      </c>
      <c r="E369" s="3" t="s">
        <v>284</v>
      </c>
      <c r="F369" s="3" t="s">
        <v>284</v>
      </c>
      <c r="G369" s="3" t="s">
        <v>284</v>
      </c>
      <c r="H369" s="3" t="s">
        <v>284</v>
      </c>
      <c r="I369" s="3" t="s">
        <v>284</v>
      </c>
    </row>
    <row r="375" spans="1:9">
      <c r="A375" t="s">
        <v>3</v>
      </c>
      <c r="B375" s="15">
        <v>45664</v>
      </c>
      <c r="C375" s="3" t="s">
        <v>357</v>
      </c>
      <c r="D375" s="3" t="s">
        <v>357</v>
      </c>
    </row>
    <row r="386" spans="1:4">
      <c r="A386" t="s">
        <v>7</v>
      </c>
      <c r="B386" s="15">
        <v>45675</v>
      </c>
      <c r="C386" t="s">
        <v>360</v>
      </c>
      <c r="D386" t="s">
        <v>360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EC6A-6B27-4B28-957F-81C87B8427B7}">
  <dimension ref="A1:J373"/>
  <sheetViews>
    <sheetView tabSelected="1" workbookViewId="0">
      <pane ySplit="1680" topLeftCell="A310" activePane="bottomLeft"/>
      <selection pane="bottomLeft" activeCell="E319" sqref="E319"/>
    </sheetView>
  </sheetViews>
  <sheetFormatPr defaultRowHeight="14.4"/>
  <cols>
    <col min="1" max="1" width="10.44140625" customWidth="1"/>
    <col min="2" max="2" width="10.21875" customWidth="1"/>
    <col min="3" max="3" width="27.21875" customWidth="1"/>
    <col min="4" max="4" width="27.77734375" customWidth="1"/>
    <col min="5" max="5" width="26.5546875" bestFit="1" customWidth="1"/>
    <col min="6" max="6" width="27.77734375" customWidth="1"/>
    <col min="7" max="7" width="23.44140625" bestFit="1" customWidth="1"/>
    <col min="8" max="8" width="29.5546875" bestFit="1" customWidth="1"/>
    <col min="9" max="9" width="23.88671875" bestFit="1" customWidth="1"/>
  </cols>
  <sheetData>
    <row r="1" spans="1:10" s="3" customFormat="1" ht="28.2" customHeight="1">
      <c r="B1" s="1">
        <v>2025</v>
      </c>
      <c r="C1" s="1" t="s">
        <v>139</v>
      </c>
    </row>
    <row r="2" spans="1:10" s="6" customFormat="1" ht="41.4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18">
      <c r="A3" s="3" t="s">
        <v>4</v>
      </c>
      <c r="B3" s="5">
        <f>DATE(2025,1,1)</f>
        <v>45658</v>
      </c>
      <c r="C3" s="3"/>
      <c r="D3" s="7"/>
      <c r="E3" s="7"/>
      <c r="F3" s="3" t="s">
        <v>414</v>
      </c>
      <c r="G3" s="7"/>
      <c r="H3" s="7"/>
      <c r="I3" s="2"/>
      <c r="J3" s="2"/>
    </row>
    <row r="4" spans="1:10" s="6" customFormat="1" ht="17.399999999999999" customHeight="1">
      <c r="A4" s="3" t="s">
        <v>5</v>
      </c>
      <c r="B4" s="5">
        <f t="shared" ref="B4:B67" si="0">1+B3</f>
        <v>45659</v>
      </c>
      <c r="C4" s="13"/>
      <c r="D4" s="14"/>
      <c r="E4" s="14"/>
      <c r="F4" s="14"/>
      <c r="G4" s="14"/>
      <c r="H4" s="14"/>
      <c r="I4" s="2"/>
      <c r="J4" s="2"/>
    </row>
    <row r="5" spans="1:10" s="6" customFormat="1" ht="14.4" customHeight="1">
      <c r="A5" s="3" t="s">
        <v>6</v>
      </c>
      <c r="B5" s="5">
        <f t="shared" si="0"/>
        <v>45660</v>
      </c>
      <c r="C5" s="7" t="s">
        <v>13</v>
      </c>
      <c r="D5" s="7" t="s">
        <v>13</v>
      </c>
      <c r="E5" s="3"/>
      <c r="F5" s="3" t="s">
        <v>13</v>
      </c>
      <c r="G5" s="3" t="s">
        <v>1</v>
      </c>
      <c r="H5" s="3" t="s">
        <v>22</v>
      </c>
      <c r="I5" s="3"/>
      <c r="J5" s="2"/>
    </row>
    <row r="6" spans="1:10" s="6" customFormat="1" ht="14.4" customHeight="1">
      <c r="A6" s="3" t="s">
        <v>7</v>
      </c>
      <c r="B6" s="5">
        <f t="shared" si="0"/>
        <v>45661</v>
      </c>
      <c r="C6" s="3"/>
      <c r="D6" s="3"/>
      <c r="E6" s="3"/>
      <c r="F6" s="7" t="s">
        <v>415</v>
      </c>
      <c r="G6" s="3"/>
      <c r="H6" s="3"/>
      <c r="I6" s="3"/>
      <c r="J6" s="2"/>
    </row>
    <row r="7" spans="1:10" s="3" customFormat="1" ht="86.4">
      <c r="A7" s="3" t="s">
        <v>8</v>
      </c>
      <c r="B7" s="5">
        <f t="shared" si="0"/>
        <v>45662</v>
      </c>
      <c r="C7" s="7" t="s">
        <v>416</v>
      </c>
      <c r="D7" s="7" t="s">
        <v>417</v>
      </c>
      <c r="E7" s="7" t="s">
        <v>418</v>
      </c>
      <c r="F7" s="7" t="s">
        <v>419</v>
      </c>
      <c r="G7" s="7" t="s">
        <v>420</v>
      </c>
      <c r="H7" s="7" t="s">
        <v>421</v>
      </c>
      <c r="I7" s="7" t="s">
        <v>422</v>
      </c>
    </row>
    <row r="8" spans="1:10" s="3" customFormat="1" ht="43.2">
      <c r="A8" s="3" t="s">
        <v>2</v>
      </c>
      <c r="B8" s="5">
        <f t="shared" si="0"/>
        <v>45663</v>
      </c>
      <c r="C8" s="3" t="s">
        <v>465</v>
      </c>
      <c r="D8" s="3" t="s">
        <v>465</v>
      </c>
      <c r="F8" s="7" t="s">
        <v>460</v>
      </c>
    </row>
    <row r="9" spans="1:10" s="3" customFormat="1">
      <c r="A9" s="3" t="s">
        <v>3</v>
      </c>
      <c r="B9" s="5">
        <f t="shared" si="0"/>
        <v>45664</v>
      </c>
      <c r="C9" s="3" t="s">
        <v>423</v>
      </c>
      <c r="D9" s="7" t="s">
        <v>423</v>
      </c>
      <c r="E9" s="7"/>
    </row>
    <row r="10" spans="1:10" s="3" customFormat="1">
      <c r="A10" s="3" t="s">
        <v>4</v>
      </c>
      <c r="B10" s="5">
        <f t="shared" si="0"/>
        <v>45665</v>
      </c>
      <c r="C10" s="3" t="s">
        <v>389</v>
      </c>
      <c r="D10" s="3" t="s">
        <v>389</v>
      </c>
      <c r="G10" s="3" t="s">
        <v>1</v>
      </c>
      <c r="H10" s="3" t="s">
        <v>22</v>
      </c>
    </row>
    <row r="11" spans="1:10" s="3" customFormat="1" ht="28.8">
      <c r="A11" s="3" t="s">
        <v>5</v>
      </c>
      <c r="B11" s="5">
        <f t="shared" si="0"/>
        <v>45666</v>
      </c>
      <c r="E11" s="7" t="s">
        <v>468</v>
      </c>
    </row>
    <row r="12" spans="1:10" s="3" customFormat="1">
      <c r="A12" s="3" t="s">
        <v>6</v>
      </c>
      <c r="B12" s="5">
        <f t="shared" si="0"/>
        <v>45667</v>
      </c>
      <c r="C12" s="7" t="s">
        <v>13</v>
      </c>
      <c r="D12" s="7" t="s">
        <v>13</v>
      </c>
      <c r="F12" s="3" t="s">
        <v>13</v>
      </c>
      <c r="G12" s="3" t="s">
        <v>1</v>
      </c>
      <c r="H12" s="3" t="s">
        <v>22</v>
      </c>
    </row>
    <row r="13" spans="1:10" s="3" customFormat="1">
      <c r="A13" s="3" t="s">
        <v>7</v>
      </c>
      <c r="B13" s="5">
        <f t="shared" si="0"/>
        <v>45668</v>
      </c>
      <c r="F13" s="7"/>
    </row>
    <row r="14" spans="1:10" s="3" customFormat="1" ht="86.4">
      <c r="A14" s="7" t="s">
        <v>8</v>
      </c>
      <c r="B14" s="5">
        <f t="shared" si="0"/>
        <v>45669</v>
      </c>
      <c r="C14" s="7" t="s">
        <v>424</v>
      </c>
      <c r="D14" s="7" t="s">
        <v>425</v>
      </c>
      <c r="E14" s="7" t="s">
        <v>426</v>
      </c>
      <c r="F14" s="7" t="s">
        <v>424</v>
      </c>
      <c r="G14" s="7" t="s">
        <v>424</v>
      </c>
      <c r="H14" s="7" t="s">
        <v>270</v>
      </c>
      <c r="I14" s="7" t="s">
        <v>270</v>
      </c>
    </row>
    <row r="15" spans="1:10" s="3" customFormat="1">
      <c r="A15" s="3" t="s">
        <v>2</v>
      </c>
      <c r="B15" s="5">
        <f t="shared" si="0"/>
        <v>45670</v>
      </c>
      <c r="E15" s="3" t="s">
        <v>462</v>
      </c>
      <c r="F15" s="3" t="s">
        <v>24</v>
      </c>
      <c r="H15" s="3" t="s">
        <v>479</v>
      </c>
    </row>
    <row r="16" spans="1:10" s="3" customFormat="1" ht="43.2">
      <c r="A16" s="3" t="s">
        <v>3</v>
      </c>
      <c r="B16" s="5">
        <f t="shared" si="0"/>
        <v>45671</v>
      </c>
      <c r="D16" s="3" t="s">
        <v>49</v>
      </c>
      <c r="E16" s="7" t="s">
        <v>477</v>
      </c>
    </row>
    <row r="17" spans="1:9" s="3" customFormat="1">
      <c r="A17" s="3" t="s">
        <v>4</v>
      </c>
      <c r="B17" s="5">
        <f t="shared" si="0"/>
        <v>45672</v>
      </c>
      <c r="E17" s="7"/>
      <c r="G17" s="3" t="s">
        <v>1</v>
      </c>
      <c r="H17" s="3" t="s">
        <v>22</v>
      </c>
    </row>
    <row r="18" spans="1:9" s="3" customFormat="1">
      <c r="A18" s="3" t="s">
        <v>5</v>
      </c>
      <c r="B18" s="5">
        <f t="shared" si="0"/>
        <v>45673</v>
      </c>
      <c r="C18" s="3" t="s">
        <v>459</v>
      </c>
      <c r="E18" s="3" t="s">
        <v>464</v>
      </c>
    </row>
    <row r="19" spans="1:9" s="3" customFormat="1">
      <c r="A19" s="3" t="s">
        <v>6</v>
      </c>
      <c r="B19" s="5">
        <f t="shared" si="0"/>
        <v>45674</v>
      </c>
      <c r="C19" s="7" t="s">
        <v>13</v>
      </c>
      <c r="D19" s="7" t="s">
        <v>13</v>
      </c>
      <c r="E19" s="7" t="s">
        <v>318</v>
      </c>
      <c r="F19" s="3" t="s">
        <v>13</v>
      </c>
      <c r="G19" s="3" t="s">
        <v>1</v>
      </c>
      <c r="H19" s="3" t="s">
        <v>22</v>
      </c>
    </row>
    <row r="20" spans="1:9" s="3" customFormat="1" ht="43.2">
      <c r="A20" s="3" t="s">
        <v>7</v>
      </c>
      <c r="B20" s="5">
        <f t="shared" si="0"/>
        <v>45675</v>
      </c>
      <c r="C20" s="7" t="s">
        <v>427</v>
      </c>
      <c r="D20" s="7" t="s">
        <v>427</v>
      </c>
      <c r="F20" s="7"/>
    </row>
    <row r="21" spans="1:9" s="3" customFormat="1" ht="72">
      <c r="A21" s="3" t="s">
        <v>8</v>
      </c>
      <c r="B21" s="5">
        <f t="shared" si="0"/>
        <v>45676</v>
      </c>
      <c r="C21" s="7" t="s">
        <v>152</v>
      </c>
      <c r="D21" s="7" t="s">
        <v>217</v>
      </c>
      <c r="E21" s="7" t="s">
        <v>23</v>
      </c>
      <c r="F21" s="7" t="s">
        <v>428</v>
      </c>
      <c r="G21" s="7" t="s">
        <v>152</v>
      </c>
      <c r="H21" s="7" t="s">
        <v>26</v>
      </c>
      <c r="I21" s="7" t="s">
        <v>26</v>
      </c>
    </row>
    <row r="22" spans="1:9" s="3" customFormat="1">
      <c r="A22" s="3" t="s">
        <v>2</v>
      </c>
      <c r="B22" s="5">
        <f t="shared" si="0"/>
        <v>45677</v>
      </c>
      <c r="E22" s="3" t="s">
        <v>480</v>
      </c>
      <c r="F22" s="3" t="s">
        <v>24</v>
      </c>
    </row>
    <row r="23" spans="1:9" s="3" customFormat="1">
      <c r="A23" s="3" t="s">
        <v>3</v>
      </c>
      <c r="B23" s="5">
        <f t="shared" si="0"/>
        <v>45678</v>
      </c>
      <c r="E23" s="7"/>
      <c r="H23" s="3" t="s">
        <v>474</v>
      </c>
    </row>
    <row r="24" spans="1:9" s="3" customFormat="1">
      <c r="A24" s="3" t="s">
        <v>4</v>
      </c>
      <c r="B24" s="5">
        <f t="shared" si="0"/>
        <v>45679</v>
      </c>
      <c r="C24" s="3" t="s">
        <v>423</v>
      </c>
      <c r="D24" s="7" t="s">
        <v>423</v>
      </c>
      <c r="G24" s="7" t="s">
        <v>1</v>
      </c>
      <c r="H24" s="7" t="s">
        <v>264</v>
      </c>
    </row>
    <row r="25" spans="1:9" s="3" customFormat="1">
      <c r="A25" s="3" t="s">
        <v>5</v>
      </c>
      <c r="B25" s="5">
        <f t="shared" si="0"/>
        <v>45680</v>
      </c>
      <c r="E25" s="3" t="s">
        <v>475</v>
      </c>
    </row>
    <row r="26" spans="1:9" s="3" customFormat="1">
      <c r="A26" s="3" t="s">
        <v>6</v>
      </c>
      <c r="B26" s="5">
        <f t="shared" si="0"/>
        <v>45681</v>
      </c>
      <c r="C26" s="3" t="s">
        <v>13</v>
      </c>
      <c r="D26" s="7" t="s">
        <v>13</v>
      </c>
      <c r="F26" s="3" t="s">
        <v>13</v>
      </c>
      <c r="G26" s="3" t="s">
        <v>1</v>
      </c>
      <c r="H26" s="3" t="s">
        <v>22</v>
      </c>
    </row>
    <row r="27" spans="1:9" s="3" customFormat="1">
      <c r="A27" s="3" t="s">
        <v>7</v>
      </c>
      <c r="B27" s="5">
        <f t="shared" si="0"/>
        <v>45682</v>
      </c>
      <c r="C27" s="7"/>
      <c r="F27" s="7" t="s">
        <v>483</v>
      </c>
      <c r="G27" s="7" t="s">
        <v>483</v>
      </c>
    </row>
    <row r="28" spans="1:9" s="3" customFormat="1" ht="86.4">
      <c r="A28" s="3" t="s">
        <v>8</v>
      </c>
      <c r="B28" s="5">
        <f t="shared" si="0"/>
        <v>45683</v>
      </c>
      <c r="C28" s="7" t="s">
        <v>223</v>
      </c>
      <c r="D28" s="7" t="s">
        <v>274</v>
      </c>
      <c r="E28" s="7" t="s">
        <v>34</v>
      </c>
      <c r="F28" s="7" t="s">
        <v>142</v>
      </c>
      <c r="G28" s="7" t="s">
        <v>142</v>
      </c>
      <c r="H28" s="7" t="s">
        <v>35</v>
      </c>
      <c r="I28" s="7" t="s">
        <v>35</v>
      </c>
    </row>
    <row r="29" spans="1:9" s="3" customFormat="1" ht="28.8">
      <c r="A29" s="3" t="s">
        <v>2</v>
      </c>
      <c r="B29" s="5">
        <f t="shared" si="0"/>
        <v>45684</v>
      </c>
      <c r="C29" s="7"/>
      <c r="E29" s="7" t="s">
        <v>490</v>
      </c>
      <c r="F29" s="3" t="s">
        <v>24</v>
      </c>
    </row>
    <row r="30" spans="1:9" s="3" customFormat="1" ht="43.2">
      <c r="A30" s="3" t="s">
        <v>3</v>
      </c>
      <c r="B30" s="5">
        <f t="shared" si="0"/>
        <v>45685</v>
      </c>
      <c r="E30" s="7" t="s">
        <v>488</v>
      </c>
    </row>
    <row r="31" spans="1:9" s="3" customFormat="1">
      <c r="A31" s="3" t="s">
        <v>4</v>
      </c>
      <c r="B31" s="5">
        <f t="shared" si="0"/>
        <v>45686</v>
      </c>
      <c r="G31" s="7" t="s">
        <v>1</v>
      </c>
      <c r="H31" s="3" t="s">
        <v>22</v>
      </c>
    </row>
    <row r="32" spans="1:9" s="3" customFormat="1">
      <c r="A32" s="3" t="s">
        <v>5</v>
      </c>
      <c r="B32" s="5">
        <f t="shared" si="0"/>
        <v>45687</v>
      </c>
    </row>
    <row r="33" spans="1:9" s="3" customFormat="1">
      <c r="A33" s="3" t="s">
        <v>6</v>
      </c>
      <c r="B33" s="5">
        <f t="shared" si="0"/>
        <v>45688</v>
      </c>
      <c r="C33" s="3" t="s">
        <v>13</v>
      </c>
      <c r="D33" s="7" t="s">
        <v>13</v>
      </c>
      <c r="F33" s="3" t="s">
        <v>13</v>
      </c>
      <c r="G33" s="3" t="s">
        <v>1</v>
      </c>
      <c r="H33" s="3" t="s">
        <v>22</v>
      </c>
    </row>
    <row r="34" spans="1:9" s="3" customFormat="1">
      <c r="A34" s="3" t="s">
        <v>7</v>
      </c>
      <c r="B34" s="5">
        <f t="shared" si="0"/>
        <v>45689</v>
      </c>
    </row>
    <row r="35" spans="1:9" s="3" customFormat="1" ht="72">
      <c r="A35" s="3" t="s">
        <v>8</v>
      </c>
      <c r="B35" s="5">
        <f t="shared" si="0"/>
        <v>45690</v>
      </c>
      <c r="C35" s="7" t="s">
        <v>152</v>
      </c>
      <c r="D35" s="7" t="s">
        <v>153</v>
      </c>
      <c r="E35" s="7" t="s">
        <v>23</v>
      </c>
      <c r="F35" s="7" t="s">
        <v>430</v>
      </c>
      <c r="G35" s="7" t="s">
        <v>152</v>
      </c>
      <c r="H35" s="7" t="s">
        <v>27</v>
      </c>
      <c r="I35" s="7" t="s">
        <v>27</v>
      </c>
    </row>
    <row r="36" spans="1:9" s="3" customFormat="1" ht="28.8">
      <c r="A36" s="3" t="s">
        <v>2</v>
      </c>
      <c r="B36" s="5">
        <f t="shared" si="0"/>
        <v>45691</v>
      </c>
      <c r="E36" s="3" t="s">
        <v>489</v>
      </c>
      <c r="F36" s="3" t="s">
        <v>24</v>
      </c>
      <c r="G36" s="3" t="s">
        <v>1</v>
      </c>
      <c r="H36" s="7" t="s">
        <v>491</v>
      </c>
    </row>
    <row r="37" spans="1:9" s="3" customFormat="1">
      <c r="A37" s="3" t="s">
        <v>3</v>
      </c>
      <c r="B37" s="5">
        <f t="shared" si="0"/>
        <v>45692</v>
      </c>
      <c r="C37" s="3" t="s">
        <v>423</v>
      </c>
      <c r="D37" s="7" t="s">
        <v>423</v>
      </c>
      <c r="F37" s="3" t="s">
        <v>12</v>
      </c>
      <c r="H37" s="3" t="s">
        <v>473</v>
      </c>
    </row>
    <row r="38" spans="1:9" s="3" customFormat="1">
      <c r="A38" s="3" t="s">
        <v>4</v>
      </c>
      <c r="B38" s="5">
        <f t="shared" si="0"/>
        <v>45693</v>
      </c>
      <c r="C38" s="3" t="s">
        <v>389</v>
      </c>
      <c r="D38" s="3" t="s">
        <v>389</v>
      </c>
      <c r="G38" s="3" t="s">
        <v>1</v>
      </c>
      <c r="H38" s="3" t="s">
        <v>22</v>
      </c>
    </row>
    <row r="39" spans="1:9" s="3" customFormat="1">
      <c r="A39" s="3" t="s">
        <v>5</v>
      </c>
      <c r="B39" s="5">
        <f t="shared" si="0"/>
        <v>45694</v>
      </c>
      <c r="E39" s="3" t="s">
        <v>122</v>
      </c>
      <c r="F39" s="3" t="s">
        <v>492</v>
      </c>
    </row>
    <row r="40" spans="1:9" s="3" customFormat="1">
      <c r="A40" s="3" t="s">
        <v>6</v>
      </c>
      <c r="B40" s="5">
        <f t="shared" si="0"/>
        <v>45695</v>
      </c>
      <c r="C40" s="7" t="s">
        <v>13</v>
      </c>
      <c r="D40" s="7" t="s">
        <v>13</v>
      </c>
      <c r="F40" s="3" t="s">
        <v>13</v>
      </c>
      <c r="G40" s="3" t="s">
        <v>1</v>
      </c>
      <c r="H40" s="3" t="s">
        <v>22</v>
      </c>
    </row>
    <row r="41" spans="1:9" s="3" customFormat="1">
      <c r="A41" s="3" t="s">
        <v>7</v>
      </c>
      <c r="B41" s="5">
        <f t="shared" si="0"/>
        <v>45696</v>
      </c>
      <c r="C41" s="3" t="s">
        <v>478</v>
      </c>
      <c r="D41" s="3" t="s">
        <v>478</v>
      </c>
      <c r="F41" s="7"/>
    </row>
    <row r="42" spans="1:9" s="3" customFormat="1" ht="86.4">
      <c r="A42" s="3" t="s">
        <v>8</v>
      </c>
      <c r="B42" s="5">
        <f t="shared" si="0"/>
        <v>45697</v>
      </c>
      <c r="C42" s="7" t="s">
        <v>142</v>
      </c>
      <c r="D42" s="7" t="s">
        <v>156</v>
      </c>
      <c r="E42" s="7" t="s">
        <v>34</v>
      </c>
      <c r="F42" s="7" t="s">
        <v>278</v>
      </c>
      <c r="G42" s="7" t="s">
        <v>142</v>
      </c>
      <c r="H42" s="7" t="s">
        <v>35</v>
      </c>
      <c r="I42" s="7" t="s">
        <v>35</v>
      </c>
    </row>
    <row r="43" spans="1:9" s="3" customFormat="1">
      <c r="A43" s="3" t="s">
        <v>2</v>
      </c>
      <c r="B43" s="5">
        <f t="shared" si="0"/>
        <v>45698</v>
      </c>
      <c r="E43" s="3" t="s">
        <v>467</v>
      </c>
      <c r="F43" s="3" t="s">
        <v>24</v>
      </c>
      <c r="H43" s="3" t="s">
        <v>497</v>
      </c>
    </row>
    <row r="44" spans="1:9" s="3" customFormat="1">
      <c r="A44" s="3" t="s">
        <v>3</v>
      </c>
      <c r="B44" s="5">
        <f t="shared" si="0"/>
        <v>45699</v>
      </c>
      <c r="C44" s="7"/>
      <c r="D44" s="7" t="s">
        <v>49</v>
      </c>
      <c r="E44" s="3" t="s">
        <v>482</v>
      </c>
      <c r="F44" s="3" t="s">
        <v>12</v>
      </c>
      <c r="H44" s="3" t="s">
        <v>495</v>
      </c>
    </row>
    <row r="45" spans="1:9" s="3" customFormat="1">
      <c r="A45" s="3" t="s">
        <v>4</v>
      </c>
      <c r="B45" s="5">
        <f t="shared" si="0"/>
        <v>45700</v>
      </c>
      <c r="G45" s="3" t="s">
        <v>1</v>
      </c>
      <c r="H45" s="3" t="s">
        <v>22</v>
      </c>
    </row>
    <row r="46" spans="1:9" s="3" customFormat="1" ht="28.8">
      <c r="A46" s="3" t="s">
        <v>5</v>
      </c>
      <c r="B46" s="5">
        <f t="shared" si="0"/>
        <v>45701</v>
      </c>
      <c r="C46" s="7" t="s">
        <v>459</v>
      </c>
      <c r="H46" s="3" t="s">
        <v>494</v>
      </c>
    </row>
    <row r="47" spans="1:9" s="3" customFormat="1" ht="28.8">
      <c r="A47" s="3" t="s">
        <v>6</v>
      </c>
      <c r="B47" s="5">
        <f t="shared" si="0"/>
        <v>45702</v>
      </c>
      <c r="C47" s="7" t="s">
        <v>457</v>
      </c>
      <c r="D47" s="7" t="s">
        <v>457</v>
      </c>
      <c r="E47" s="7" t="s">
        <v>484</v>
      </c>
      <c r="F47" s="7" t="s">
        <v>457</v>
      </c>
      <c r="G47" s="7" t="s">
        <v>458</v>
      </c>
      <c r="H47" s="3" t="s">
        <v>22</v>
      </c>
    </row>
    <row r="48" spans="1:9" s="3" customFormat="1">
      <c r="A48" s="3" t="s">
        <v>7</v>
      </c>
      <c r="B48" s="5">
        <f t="shared" si="0"/>
        <v>45703</v>
      </c>
      <c r="C48" s="3" t="s">
        <v>431</v>
      </c>
      <c r="D48" s="3" t="s">
        <v>431</v>
      </c>
      <c r="E48" s="3" t="s">
        <v>485</v>
      </c>
      <c r="F48" s="7"/>
    </row>
    <row r="49" spans="1:9" s="3" customFormat="1" ht="72">
      <c r="A49" s="3" t="s">
        <v>8</v>
      </c>
      <c r="B49" s="5">
        <f t="shared" si="0"/>
        <v>45704</v>
      </c>
      <c r="C49" s="7" t="s">
        <v>152</v>
      </c>
      <c r="D49" s="7" t="s">
        <v>218</v>
      </c>
      <c r="E49" s="7" t="s">
        <v>23</v>
      </c>
      <c r="F49" s="7" t="s">
        <v>329</v>
      </c>
      <c r="G49" s="7" t="s">
        <v>152</v>
      </c>
      <c r="H49" s="7" t="s">
        <v>46</v>
      </c>
      <c r="I49" s="7" t="s">
        <v>42</v>
      </c>
    </row>
    <row r="50" spans="1:9" s="3" customFormat="1">
      <c r="A50" s="3" t="s">
        <v>2</v>
      </c>
      <c r="B50" s="5">
        <f t="shared" si="0"/>
        <v>45705</v>
      </c>
      <c r="E50" s="7" t="s">
        <v>476</v>
      </c>
      <c r="H50" s="3" t="s">
        <v>308</v>
      </c>
    </row>
    <row r="51" spans="1:9" s="3" customFormat="1">
      <c r="A51" s="3" t="s">
        <v>3</v>
      </c>
      <c r="B51" s="5">
        <f t="shared" si="0"/>
        <v>45706</v>
      </c>
      <c r="F51" s="3" t="s">
        <v>12</v>
      </c>
    </row>
    <row r="52" spans="1:9" s="3" customFormat="1" ht="43.2">
      <c r="A52" s="3" t="s">
        <v>4</v>
      </c>
      <c r="B52" s="5">
        <f t="shared" si="0"/>
        <v>45707</v>
      </c>
      <c r="D52" s="7" t="s">
        <v>69</v>
      </c>
      <c r="F52" s="3" t="s">
        <v>69</v>
      </c>
      <c r="G52" s="7" t="s">
        <v>432</v>
      </c>
      <c r="H52" s="7" t="s">
        <v>496</v>
      </c>
    </row>
    <row r="53" spans="1:9" s="3" customFormat="1" ht="28.8">
      <c r="A53" s="3" t="s">
        <v>5</v>
      </c>
      <c r="B53" s="5">
        <f t="shared" si="0"/>
        <v>45708</v>
      </c>
      <c r="E53" s="7" t="s">
        <v>500</v>
      </c>
    </row>
    <row r="54" spans="1:9" s="3" customFormat="1">
      <c r="A54" s="3" t="s">
        <v>6</v>
      </c>
      <c r="B54" s="5">
        <f t="shared" si="0"/>
        <v>45709</v>
      </c>
      <c r="C54" s="7" t="s">
        <v>13</v>
      </c>
      <c r="D54" s="3" t="s">
        <v>13</v>
      </c>
      <c r="F54" s="3" t="s">
        <v>13</v>
      </c>
      <c r="G54" s="3" t="s">
        <v>1</v>
      </c>
      <c r="H54" s="3" t="s">
        <v>22</v>
      </c>
    </row>
    <row r="55" spans="1:9" s="3" customFormat="1">
      <c r="A55" s="3" t="s">
        <v>7</v>
      </c>
      <c r="B55" s="5">
        <f t="shared" si="0"/>
        <v>45710</v>
      </c>
      <c r="F55" s="7" t="s">
        <v>498</v>
      </c>
      <c r="G55" s="7" t="s">
        <v>498</v>
      </c>
    </row>
    <row r="56" spans="1:9" s="3" customFormat="1" ht="86.4">
      <c r="A56" s="3" t="s">
        <v>8</v>
      </c>
      <c r="B56" s="5">
        <f t="shared" si="0"/>
        <v>45711</v>
      </c>
      <c r="C56" s="7" t="s">
        <v>142</v>
      </c>
      <c r="D56" s="7" t="s">
        <v>155</v>
      </c>
      <c r="E56" s="7" t="s">
        <v>34</v>
      </c>
      <c r="F56" s="7" t="s">
        <v>142</v>
      </c>
      <c r="G56" s="7" t="s">
        <v>142</v>
      </c>
      <c r="H56" s="7" t="s">
        <v>35</v>
      </c>
      <c r="I56" s="7" t="s">
        <v>35</v>
      </c>
    </row>
    <row r="57" spans="1:9" s="3" customFormat="1">
      <c r="A57" s="3" t="s">
        <v>2</v>
      </c>
      <c r="B57" s="5">
        <f t="shared" si="0"/>
        <v>45712</v>
      </c>
      <c r="E57" s="7"/>
      <c r="F57" s="3" t="s">
        <v>24</v>
      </c>
    </row>
    <row r="58" spans="1:9" s="3" customFormat="1">
      <c r="A58" s="3" t="s">
        <v>3</v>
      </c>
      <c r="B58" s="5">
        <f t="shared" si="0"/>
        <v>45713</v>
      </c>
      <c r="F58" s="3" t="s">
        <v>12</v>
      </c>
    </row>
    <row r="59" spans="1:9" s="3" customFormat="1" ht="28.8">
      <c r="A59" s="3" t="s">
        <v>4</v>
      </c>
      <c r="B59" s="5">
        <f t="shared" si="0"/>
        <v>45714</v>
      </c>
      <c r="C59" s="7" t="s">
        <v>433</v>
      </c>
      <c r="D59" s="7" t="s">
        <v>433</v>
      </c>
      <c r="G59" s="3" t="s">
        <v>1</v>
      </c>
      <c r="H59" s="3" t="s">
        <v>22</v>
      </c>
    </row>
    <row r="60" spans="1:9" s="3" customFormat="1">
      <c r="A60" s="3" t="s">
        <v>5</v>
      </c>
      <c r="B60" s="5">
        <f t="shared" si="0"/>
        <v>45715</v>
      </c>
    </row>
    <row r="61" spans="1:9" s="3" customFormat="1">
      <c r="A61" s="3" t="s">
        <v>6</v>
      </c>
      <c r="B61" s="5">
        <f t="shared" si="0"/>
        <v>45716</v>
      </c>
      <c r="C61" s="7" t="s">
        <v>13</v>
      </c>
      <c r="D61" s="7" t="s">
        <v>13</v>
      </c>
      <c r="F61" s="3" t="s">
        <v>13</v>
      </c>
      <c r="G61" s="3" t="s">
        <v>1</v>
      </c>
      <c r="H61" s="3" t="s">
        <v>22</v>
      </c>
    </row>
    <row r="62" spans="1:9" s="3" customFormat="1">
      <c r="A62" s="3" t="s">
        <v>7</v>
      </c>
      <c r="B62" s="5">
        <f>1+B61</f>
        <v>45717</v>
      </c>
      <c r="F62" s="7"/>
    </row>
    <row r="63" spans="1:9" s="3" customFormat="1" ht="72">
      <c r="A63" s="3" t="s">
        <v>8</v>
      </c>
      <c r="B63" s="5">
        <f t="shared" si="0"/>
        <v>45718</v>
      </c>
      <c r="C63" s="7" t="s">
        <v>327</v>
      </c>
      <c r="D63" s="7" t="s">
        <v>328</v>
      </c>
      <c r="E63" s="7" t="s">
        <v>53</v>
      </c>
      <c r="F63" s="7" t="s">
        <v>143</v>
      </c>
      <c r="G63" s="7" t="s">
        <v>293</v>
      </c>
      <c r="H63" s="7" t="s">
        <v>46</v>
      </c>
      <c r="I63" s="7" t="s">
        <v>26</v>
      </c>
    </row>
    <row r="64" spans="1:9" s="3" customFormat="1">
      <c r="A64" s="3" t="s">
        <v>2</v>
      </c>
      <c r="B64" s="5">
        <f t="shared" si="0"/>
        <v>45719</v>
      </c>
      <c r="F64" s="3" t="s">
        <v>24</v>
      </c>
    </row>
    <row r="65" spans="1:9" s="3" customFormat="1">
      <c r="A65" s="3" t="s">
        <v>3</v>
      </c>
      <c r="B65" s="5">
        <f t="shared" si="0"/>
        <v>45720</v>
      </c>
      <c r="C65" s="3" t="s">
        <v>423</v>
      </c>
      <c r="D65" s="7" t="s">
        <v>423</v>
      </c>
    </row>
    <row r="66" spans="1:9" s="3" customFormat="1">
      <c r="A66" s="3" t="s">
        <v>4</v>
      </c>
      <c r="B66" s="5">
        <f t="shared" si="0"/>
        <v>45721</v>
      </c>
      <c r="C66" s="3" t="s">
        <v>389</v>
      </c>
      <c r="D66" s="3" t="s">
        <v>389</v>
      </c>
      <c r="G66" s="3" t="s">
        <v>1</v>
      </c>
      <c r="H66" s="3" t="s">
        <v>22</v>
      </c>
    </row>
    <row r="67" spans="1:9" s="3" customFormat="1">
      <c r="A67" s="3" t="s">
        <v>5</v>
      </c>
      <c r="B67" s="5">
        <f t="shared" si="0"/>
        <v>45722</v>
      </c>
      <c r="F67" s="3" t="s">
        <v>12</v>
      </c>
      <c r="G67" s="7"/>
    </row>
    <row r="68" spans="1:9" s="3" customFormat="1">
      <c r="A68" s="3" t="s">
        <v>6</v>
      </c>
      <c r="B68" s="5">
        <f t="shared" ref="B68:B131" si="1">1+B67</f>
        <v>45723</v>
      </c>
      <c r="C68" s="7" t="s">
        <v>13</v>
      </c>
      <c r="D68" s="7" t="s">
        <v>13</v>
      </c>
      <c r="E68" s="7"/>
      <c r="F68" s="3" t="s">
        <v>13</v>
      </c>
      <c r="G68" s="3" t="s">
        <v>1</v>
      </c>
      <c r="H68" s="3" t="s">
        <v>22</v>
      </c>
    </row>
    <row r="69" spans="1:9" s="3" customFormat="1">
      <c r="A69" s="3" t="s">
        <v>7</v>
      </c>
      <c r="B69" s="5">
        <f t="shared" si="1"/>
        <v>45724</v>
      </c>
      <c r="C69" s="3" t="s">
        <v>431</v>
      </c>
      <c r="D69" s="3" t="s">
        <v>431</v>
      </c>
      <c r="F69" s="7"/>
      <c r="H69" s="3" t="s">
        <v>431</v>
      </c>
    </row>
    <row r="70" spans="1:9" s="3" customFormat="1" ht="86.4">
      <c r="A70" s="3" t="s">
        <v>8</v>
      </c>
      <c r="B70" s="5">
        <f t="shared" si="1"/>
        <v>45725</v>
      </c>
      <c r="C70" s="7" t="s">
        <v>142</v>
      </c>
      <c r="D70" s="7" t="s">
        <v>156</v>
      </c>
      <c r="E70" s="7" t="s">
        <v>281</v>
      </c>
      <c r="F70" s="7" t="s">
        <v>282</v>
      </c>
      <c r="G70" s="7" t="s">
        <v>142</v>
      </c>
      <c r="H70" s="7" t="s">
        <v>149</v>
      </c>
      <c r="I70" s="7" t="s">
        <v>149</v>
      </c>
    </row>
    <row r="71" spans="1:9" s="3" customFormat="1">
      <c r="A71" s="3" t="s">
        <v>2</v>
      </c>
      <c r="B71" s="5">
        <f t="shared" si="1"/>
        <v>45726</v>
      </c>
      <c r="E71" s="7" t="s">
        <v>519</v>
      </c>
      <c r="F71" s="7" t="s">
        <v>24</v>
      </c>
      <c r="G71" s="3" t="s">
        <v>1</v>
      </c>
    </row>
    <row r="72" spans="1:9" s="3" customFormat="1" ht="28.8">
      <c r="A72" s="3" t="s">
        <v>3</v>
      </c>
      <c r="B72" s="5">
        <f t="shared" si="1"/>
        <v>45727</v>
      </c>
      <c r="C72" s="3" t="s">
        <v>507</v>
      </c>
      <c r="D72" s="7" t="s">
        <v>508</v>
      </c>
    </row>
    <row r="73" spans="1:9" s="3" customFormat="1" ht="43.2">
      <c r="A73" s="3" t="s">
        <v>4</v>
      </c>
      <c r="B73" s="5">
        <f t="shared" si="1"/>
        <v>45728</v>
      </c>
      <c r="D73" s="3" t="s">
        <v>69</v>
      </c>
      <c r="E73" s="7" t="s">
        <v>481</v>
      </c>
      <c r="G73" s="7" t="s">
        <v>107</v>
      </c>
      <c r="H73" s="3" t="s">
        <v>22</v>
      </c>
    </row>
    <row r="74" spans="1:9" s="3" customFormat="1">
      <c r="A74" s="3" t="s">
        <v>5</v>
      </c>
      <c r="B74" s="5">
        <f t="shared" si="1"/>
        <v>45729</v>
      </c>
      <c r="C74" s="7"/>
    </row>
    <row r="75" spans="1:9" s="3" customFormat="1">
      <c r="A75" s="3" t="s">
        <v>6</v>
      </c>
      <c r="B75" s="5">
        <f t="shared" si="1"/>
        <v>45730</v>
      </c>
      <c r="C75" s="7" t="s">
        <v>13</v>
      </c>
      <c r="D75" s="7" t="s">
        <v>13</v>
      </c>
      <c r="E75" s="7"/>
      <c r="F75" s="3" t="s">
        <v>13</v>
      </c>
      <c r="G75" s="3" t="s">
        <v>1</v>
      </c>
      <c r="H75" s="3" t="s">
        <v>22</v>
      </c>
      <c r="I75" s="3" t="s">
        <v>29</v>
      </c>
    </row>
    <row r="76" spans="1:9" s="3" customFormat="1">
      <c r="A76" s="3" t="s">
        <v>7</v>
      </c>
      <c r="B76" s="5">
        <f t="shared" si="1"/>
        <v>45731</v>
      </c>
      <c r="F76" s="7"/>
    </row>
    <row r="77" spans="1:9" s="3" customFormat="1" ht="72">
      <c r="A77" s="3" t="s">
        <v>8</v>
      </c>
      <c r="B77" s="5">
        <f t="shared" si="1"/>
        <v>45732</v>
      </c>
      <c r="C77" s="7" t="s">
        <v>152</v>
      </c>
      <c r="D77" s="7" t="s">
        <v>153</v>
      </c>
      <c r="E77" s="7" t="s">
        <v>41</v>
      </c>
      <c r="F77" s="7" t="s">
        <v>143</v>
      </c>
      <c r="G77" s="7" t="s">
        <v>152</v>
      </c>
      <c r="H77" s="7" t="s">
        <v>26</v>
      </c>
      <c r="I77" s="7" t="s">
        <v>26</v>
      </c>
    </row>
    <row r="78" spans="1:9" s="3" customFormat="1">
      <c r="A78" s="3" t="s">
        <v>2</v>
      </c>
      <c r="B78" s="5">
        <f t="shared" si="1"/>
        <v>45733</v>
      </c>
      <c r="D78" s="3" t="s">
        <v>513</v>
      </c>
      <c r="E78" s="7" t="s">
        <v>503</v>
      </c>
    </row>
    <row r="79" spans="1:9" s="3" customFormat="1">
      <c r="A79" s="3" t="s">
        <v>3</v>
      </c>
      <c r="B79" s="5">
        <f t="shared" si="1"/>
        <v>45734</v>
      </c>
    </row>
    <row r="80" spans="1:9" s="3" customFormat="1">
      <c r="A80" s="3" t="s">
        <v>4</v>
      </c>
      <c r="B80" s="5">
        <f t="shared" si="1"/>
        <v>45735</v>
      </c>
      <c r="C80" s="3" t="s">
        <v>423</v>
      </c>
      <c r="D80" s="7" t="s">
        <v>423</v>
      </c>
      <c r="E80" s="3" t="s">
        <v>521</v>
      </c>
      <c r="G80" s="3" t="s">
        <v>1</v>
      </c>
      <c r="H80" s="3" t="s">
        <v>22</v>
      </c>
    </row>
    <row r="81" spans="1:9" s="3" customFormat="1" ht="28.8">
      <c r="A81" s="3" t="s">
        <v>5</v>
      </c>
      <c r="B81" s="5">
        <f t="shared" si="1"/>
        <v>45736</v>
      </c>
      <c r="C81" s="7" t="s">
        <v>459</v>
      </c>
      <c r="E81" s="3" t="s">
        <v>515</v>
      </c>
    </row>
    <row r="82" spans="1:9" s="3" customFormat="1">
      <c r="A82" s="3" t="s">
        <v>6</v>
      </c>
      <c r="B82" s="5">
        <f t="shared" si="1"/>
        <v>45737</v>
      </c>
      <c r="C82" s="7" t="s">
        <v>13</v>
      </c>
      <c r="D82" s="7" t="s">
        <v>13</v>
      </c>
      <c r="E82" s="7" t="s">
        <v>517</v>
      </c>
      <c r="F82" s="3" t="s">
        <v>13</v>
      </c>
      <c r="G82" s="3" t="s">
        <v>1</v>
      </c>
      <c r="H82" s="3" t="s">
        <v>22</v>
      </c>
    </row>
    <row r="83" spans="1:9" s="3" customFormat="1">
      <c r="A83" s="3" t="s">
        <v>7</v>
      </c>
      <c r="B83" s="5">
        <f t="shared" si="1"/>
        <v>45738</v>
      </c>
      <c r="E83" s="7"/>
      <c r="F83" s="7" t="s">
        <v>112</v>
      </c>
    </row>
    <row r="84" spans="1:9" s="3" customFormat="1" ht="57.6">
      <c r="A84" s="3" t="s">
        <v>8</v>
      </c>
      <c r="B84" s="5">
        <f t="shared" si="1"/>
        <v>45739</v>
      </c>
      <c r="C84" s="7" t="s">
        <v>193</v>
      </c>
      <c r="D84" s="7" t="s">
        <v>434</v>
      </c>
      <c r="E84" s="7" t="s">
        <v>195</v>
      </c>
      <c r="F84" s="7" t="s">
        <v>206</v>
      </c>
      <c r="G84" s="7" t="s">
        <v>206</v>
      </c>
      <c r="H84" s="7" t="s">
        <v>56</v>
      </c>
      <c r="I84" s="7" t="s">
        <v>56</v>
      </c>
    </row>
    <row r="85" spans="1:9" s="3" customFormat="1">
      <c r="A85" s="3" t="s">
        <v>2</v>
      </c>
      <c r="B85" s="5">
        <f t="shared" si="1"/>
        <v>45740</v>
      </c>
      <c r="E85" s="7"/>
      <c r="F85" s="3" t="s">
        <v>24</v>
      </c>
    </row>
    <row r="86" spans="1:9" s="3" customFormat="1">
      <c r="A86" s="3" t="s">
        <v>3</v>
      </c>
      <c r="B86" s="5">
        <f t="shared" si="1"/>
        <v>45741</v>
      </c>
    </row>
    <row r="87" spans="1:9" s="3" customFormat="1" ht="28.8">
      <c r="A87" s="3" t="s">
        <v>4</v>
      </c>
      <c r="B87" s="5">
        <f t="shared" si="1"/>
        <v>45742</v>
      </c>
      <c r="D87" s="3" t="s">
        <v>504</v>
      </c>
      <c r="E87" s="3" t="s">
        <v>504</v>
      </c>
      <c r="G87" s="7" t="s">
        <v>520</v>
      </c>
      <c r="H87" s="3" t="s">
        <v>22</v>
      </c>
    </row>
    <row r="88" spans="1:9" s="3" customFormat="1">
      <c r="A88" s="3" t="s">
        <v>5</v>
      </c>
      <c r="B88" s="5">
        <f t="shared" si="1"/>
        <v>45743</v>
      </c>
      <c r="C88" s="7"/>
      <c r="D88" s="7"/>
      <c r="E88" s="7" t="s">
        <v>471</v>
      </c>
      <c r="F88" s="7"/>
      <c r="G88" s="7"/>
      <c r="H88" s="7"/>
      <c r="I88" s="7"/>
    </row>
    <row r="89" spans="1:9" s="3" customFormat="1">
      <c r="A89" s="3" t="s">
        <v>6</v>
      </c>
      <c r="B89" s="5">
        <f t="shared" si="1"/>
        <v>45744</v>
      </c>
      <c r="C89" s="7" t="s">
        <v>13</v>
      </c>
      <c r="D89" s="7" t="s">
        <v>13</v>
      </c>
      <c r="F89" s="3" t="s">
        <v>13</v>
      </c>
      <c r="G89" s="7" t="s">
        <v>1</v>
      </c>
      <c r="H89" s="7" t="s">
        <v>264</v>
      </c>
      <c r="I89" s="7"/>
    </row>
    <row r="90" spans="1:9" s="3" customFormat="1">
      <c r="A90" s="3" t="s">
        <v>7</v>
      </c>
      <c r="B90" s="5">
        <f t="shared" si="1"/>
        <v>45745</v>
      </c>
      <c r="C90" s="7"/>
      <c r="F90" s="7"/>
    </row>
    <row r="91" spans="1:9" s="3" customFormat="1" ht="86.4">
      <c r="A91" s="3" t="s">
        <v>8</v>
      </c>
      <c r="B91" s="5">
        <f t="shared" si="1"/>
        <v>45746</v>
      </c>
      <c r="C91" s="7" t="s">
        <v>152</v>
      </c>
      <c r="D91" s="7" t="s">
        <v>218</v>
      </c>
      <c r="E91" s="7" t="s">
        <v>41</v>
      </c>
      <c r="F91" s="7" t="s">
        <v>152</v>
      </c>
      <c r="G91" s="7" t="s">
        <v>327</v>
      </c>
      <c r="H91" s="7" t="s">
        <v>42</v>
      </c>
      <c r="I91" s="3" t="s">
        <v>42</v>
      </c>
    </row>
    <row r="92" spans="1:9" s="3" customFormat="1">
      <c r="A92" s="3" t="s">
        <v>2</v>
      </c>
      <c r="B92" s="5">
        <f t="shared" si="1"/>
        <v>45747</v>
      </c>
      <c r="E92" s="3" t="s">
        <v>503</v>
      </c>
      <c r="F92" s="3" t="s">
        <v>24</v>
      </c>
    </row>
    <row r="93" spans="1:9" s="3" customFormat="1">
      <c r="A93" s="3" t="s">
        <v>3</v>
      </c>
      <c r="B93" s="5">
        <f t="shared" si="1"/>
        <v>45748</v>
      </c>
      <c r="E93" s="3" t="s">
        <v>70</v>
      </c>
    </row>
    <row r="94" spans="1:9" s="3" customFormat="1">
      <c r="A94" s="3" t="s">
        <v>4</v>
      </c>
      <c r="B94" s="5">
        <f t="shared" si="1"/>
        <v>45749</v>
      </c>
      <c r="E94" s="3" t="s">
        <v>522</v>
      </c>
      <c r="G94" s="3" t="s">
        <v>1</v>
      </c>
      <c r="H94" s="3" t="s">
        <v>22</v>
      </c>
    </row>
    <row r="95" spans="1:9" s="3" customFormat="1">
      <c r="A95" s="3" t="s">
        <v>5</v>
      </c>
      <c r="B95" s="5">
        <f t="shared" si="1"/>
        <v>45750</v>
      </c>
      <c r="F95" s="7"/>
    </row>
    <row r="96" spans="1:9" s="3" customFormat="1">
      <c r="A96" s="3" t="s">
        <v>6</v>
      </c>
      <c r="B96" s="5">
        <f t="shared" si="1"/>
        <v>45751</v>
      </c>
      <c r="C96" s="7" t="s">
        <v>13</v>
      </c>
      <c r="D96" s="7" t="s">
        <v>13</v>
      </c>
      <c r="E96" s="3" t="s">
        <v>526</v>
      </c>
      <c r="F96" s="3" t="s">
        <v>13</v>
      </c>
      <c r="G96" s="7" t="s">
        <v>1</v>
      </c>
      <c r="H96" s="3" t="s">
        <v>22</v>
      </c>
      <c r="I96" s="7"/>
    </row>
    <row r="97" spans="1:9" s="3" customFormat="1" ht="28.8">
      <c r="A97" s="3" t="s">
        <v>7</v>
      </c>
      <c r="B97" s="5">
        <f t="shared" si="1"/>
        <v>45752</v>
      </c>
      <c r="F97" s="7" t="s">
        <v>516</v>
      </c>
      <c r="I97" s="7"/>
    </row>
    <row r="98" spans="1:9" s="3" customFormat="1" ht="72">
      <c r="A98" s="3" t="s">
        <v>8</v>
      </c>
      <c r="B98" s="5">
        <f t="shared" si="1"/>
        <v>45753</v>
      </c>
      <c r="C98" s="7" t="s">
        <v>288</v>
      </c>
      <c r="D98" s="7" t="s">
        <v>289</v>
      </c>
      <c r="E98" s="7" t="s">
        <v>62</v>
      </c>
      <c r="F98" s="7" t="s">
        <v>288</v>
      </c>
      <c r="G98" s="7" t="s">
        <v>289</v>
      </c>
      <c r="H98" s="7" t="s">
        <v>63</v>
      </c>
      <c r="I98" s="7" t="s">
        <v>63</v>
      </c>
    </row>
    <row r="99" spans="1:9" s="3" customFormat="1">
      <c r="A99" s="3" t="s">
        <v>2</v>
      </c>
      <c r="B99" s="5">
        <f t="shared" si="1"/>
        <v>45754</v>
      </c>
      <c r="F99" s="3" t="s">
        <v>24</v>
      </c>
    </row>
    <row r="100" spans="1:9" s="3" customFormat="1" ht="28.8">
      <c r="A100" s="3" t="s">
        <v>3</v>
      </c>
      <c r="B100" s="5">
        <f t="shared" si="1"/>
        <v>45755</v>
      </c>
      <c r="C100" s="3" t="s">
        <v>423</v>
      </c>
      <c r="D100" s="7" t="s">
        <v>469</v>
      </c>
    </row>
    <row r="101" spans="1:9" s="3" customFormat="1">
      <c r="A101" s="3" t="s">
        <v>4</v>
      </c>
      <c r="B101" s="5">
        <f t="shared" si="1"/>
        <v>45756</v>
      </c>
      <c r="E101" s="3" t="s">
        <v>523</v>
      </c>
      <c r="G101" s="3" t="s">
        <v>1</v>
      </c>
      <c r="H101" s="3" t="s">
        <v>22</v>
      </c>
    </row>
    <row r="102" spans="1:9" s="3" customFormat="1" ht="28.8">
      <c r="A102" s="3" t="s">
        <v>5</v>
      </c>
      <c r="B102" s="5">
        <f t="shared" si="1"/>
        <v>45757</v>
      </c>
      <c r="C102" s="7" t="s">
        <v>459</v>
      </c>
      <c r="D102" s="7" t="s">
        <v>514</v>
      </c>
      <c r="E102" s="3" t="s">
        <v>499</v>
      </c>
      <c r="F102" s="7"/>
    </row>
    <row r="103" spans="1:9" s="3" customFormat="1">
      <c r="A103" s="3" t="s">
        <v>6</v>
      </c>
      <c r="B103" s="5">
        <f t="shared" si="1"/>
        <v>45758</v>
      </c>
      <c r="C103" s="7" t="s">
        <v>13</v>
      </c>
      <c r="D103" s="7" t="s">
        <v>13</v>
      </c>
      <c r="F103" s="3" t="s">
        <v>13</v>
      </c>
      <c r="G103" s="3" t="s">
        <v>1</v>
      </c>
      <c r="H103" s="3" t="s">
        <v>22</v>
      </c>
      <c r="I103" s="7"/>
    </row>
    <row r="104" spans="1:9" s="3" customFormat="1" ht="43.2">
      <c r="A104" s="3" t="s">
        <v>7</v>
      </c>
      <c r="B104" s="5">
        <f t="shared" si="1"/>
        <v>45759</v>
      </c>
      <c r="C104" s="7" t="s">
        <v>527</v>
      </c>
      <c r="D104" s="7" t="s">
        <v>527</v>
      </c>
      <c r="F104" s="7"/>
      <c r="H104" s="3" t="s">
        <v>431</v>
      </c>
      <c r="I104" s="7"/>
    </row>
    <row r="105" spans="1:9" s="3" customFormat="1" ht="72">
      <c r="A105" s="3" t="s">
        <v>8</v>
      </c>
      <c r="B105" s="5">
        <f t="shared" si="1"/>
        <v>45760</v>
      </c>
      <c r="C105" s="7" t="s">
        <v>152</v>
      </c>
      <c r="D105" s="7" t="s">
        <v>153</v>
      </c>
      <c r="E105" s="7" t="s">
        <v>23</v>
      </c>
      <c r="F105" s="7" t="s">
        <v>143</v>
      </c>
      <c r="G105" s="7" t="s">
        <v>152</v>
      </c>
      <c r="H105" s="7" t="s">
        <v>27</v>
      </c>
      <c r="I105" s="3" t="s">
        <v>26</v>
      </c>
    </row>
    <row r="106" spans="1:9" s="3" customFormat="1">
      <c r="A106" s="3" t="s">
        <v>2</v>
      </c>
      <c r="B106" s="5">
        <f t="shared" si="1"/>
        <v>45761</v>
      </c>
      <c r="D106" s="3" t="s">
        <v>528</v>
      </c>
      <c r="E106" s="7" t="s">
        <v>476</v>
      </c>
      <c r="F106" s="3" t="s">
        <v>24</v>
      </c>
    </row>
    <row r="107" spans="1:9" s="3" customFormat="1">
      <c r="A107" s="3" t="s">
        <v>3</v>
      </c>
      <c r="B107" s="5">
        <f t="shared" si="1"/>
        <v>45762</v>
      </c>
    </row>
    <row r="108" spans="1:9" s="3" customFormat="1" ht="57.6">
      <c r="A108" s="3" t="s">
        <v>4</v>
      </c>
      <c r="B108" s="5">
        <f t="shared" si="1"/>
        <v>45763</v>
      </c>
      <c r="D108" s="3" t="s">
        <v>69</v>
      </c>
      <c r="E108" s="3" t="s">
        <v>472</v>
      </c>
      <c r="G108" s="7" t="s">
        <v>435</v>
      </c>
      <c r="H108" s="3" t="s">
        <v>22</v>
      </c>
      <c r="I108" s="7"/>
    </row>
    <row r="109" spans="1:9" s="3" customFormat="1">
      <c r="A109" s="3" t="s">
        <v>5</v>
      </c>
      <c r="B109" s="5">
        <f t="shared" si="1"/>
        <v>45764</v>
      </c>
      <c r="E109" s="7"/>
      <c r="F109" s="3" t="s">
        <v>263</v>
      </c>
    </row>
    <row r="110" spans="1:9" s="3" customFormat="1" ht="28.8">
      <c r="A110" s="3" t="s">
        <v>6</v>
      </c>
      <c r="B110" s="5">
        <f t="shared" si="1"/>
        <v>45765</v>
      </c>
      <c r="C110" s="3" t="s">
        <v>436</v>
      </c>
      <c r="D110" s="3" t="s">
        <v>436</v>
      </c>
      <c r="E110" s="3" t="s">
        <v>436</v>
      </c>
      <c r="F110" s="3" t="s">
        <v>436</v>
      </c>
      <c r="G110" s="7" t="s">
        <v>437</v>
      </c>
      <c r="H110" s="7" t="s">
        <v>438</v>
      </c>
      <c r="I110" s="7"/>
    </row>
    <row r="111" spans="1:9" s="3" customFormat="1" ht="43.2">
      <c r="A111" s="3" t="s">
        <v>7</v>
      </c>
      <c r="B111" s="5">
        <f t="shared" si="1"/>
        <v>45766</v>
      </c>
      <c r="F111" s="7" t="s">
        <v>486</v>
      </c>
      <c r="G111" s="7" t="s">
        <v>487</v>
      </c>
      <c r="I111" s="7"/>
    </row>
    <row r="112" spans="1:9" s="3" customFormat="1" ht="86.4">
      <c r="A112" s="3" t="s">
        <v>8</v>
      </c>
      <c r="B112" s="5">
        <f t="shared" si="1"/>
        <v>45767</v>
      </c>
      <c r="C112" s="7" t="s">
        <v>142</v>
      </c>
      <c r="D112" s="7" t="s">
        <v>156</v>
      </c>
      <c r="E112" s="7" t="s">
        <v>34</v>
      </c>
      <c r="F112" s="7" t="s">
        <v>287</v>
      </c>
      <c r="G112" s="7" t="s">
        <v>282</v>
      </c>
      <c r="H112" s="7" t="s">
        <v>68</v>
      </c>
      <c r="I112" s="7" t="s">
        <v>68</v>
      </c>
    </row>
    <row r="113" spans="1:9" s="3" customFormat="1">
      <c r="A113" s="3" t="s">
        <v>2</v>
      </c>
      <c r="B113" s="5">
        <f t="shared" si="1"/>
        <v>45768</v>
      </c>
      <c r="E113" s="7"/>
    </row>
    <row r="114" spans="1:9" s="3" customFormat="1">
      <c r="A114" s="3" t="s">
        <v>3</v>
      </c>
      <c r="B114" s="5">
        <f t="shared" si="1"/>
        <v>45769</v>
      </c>
      <c r="F114" s="3" t="s">
        <v>12</v>
      </c>
    </row>
    <row r="115" spans="1:9" s="3" customFormat="1">
      <c r="A115" s="3" t="s">
        <v>4</v>
      </c>
      <c r="B115" s="5">
        <f t="shared" si="1"/>
        <v>45770</v>
      </c>
      <c r="C115" s="3" t="s">
        <v>423</v>
      </c>
      <c r="D115" s="3" t="s">
        <v>423</v>
      </c>
      <c r="G115" s="3" t="s">
        <v>1</v>
      </c>
      <c r="H115" s="3" t="s">
        <v>22</v>
      </c>
    </row>
    <row r="116" spans="1:9" s="3" customFormat="1">
      <c r="A116" s="3" t="s">
        <v>5</v>
      </c>
      <c r="B116" s="5">
        <f t="shared" si="1"/>
        <v>45771</v>
      </c>
    </row>
    <row r="117" spans="1:9" s="3" customFormat="1">
      <c r="A117" s="3" t="s">
        <v>6</v>
      </c>
      <c r="B117" s="5">
        <f t="shared" si="1"/>
        <v>45772</v>
      </c>
      <c r="C117" s="7" t="s">
        <v>13</v>
      </c>
      <c r="D117" s="7" t="s">
        <v>13</v>
      </c>
      <c r="F117" s="3" t="s">
        <v>13</v>
      </c>
      <c r="G117" s="3" t="s">
        <v>1</v>
      </c>
      <c r="H117" s="3" t="s">
        <v>22</v>
      </c>
      <c r="I117" s="7"/>
    </row>
    <row r="118" spans="1:9" s="3" customFormat="1">
      <c r="A118" s="3" t="s">
        <v>7</v>
      </c>
      <c r="B118" s="5">
        <f t="shared" si="1"/>
        <v>45773</v>
      </c>
      <c r="F118" s="7"/>
    </row>
    <row r="119" spans="1:9" s="3" customFormat="1" ht="86.4">
      <c r="A119" s="3" t="s">
        <v>8</v>
      </c>
      <c r="B119" s="5">
        <f t="shared" si="1"/>
        <v>45774</v>
      </c>
      <c r="C119" s="7" t="s">
        <v>142</v>
      </c>
      <c r="D119" s="7" t="s">
        <v>155</v>
      </c>
      <c r="E119" s="7" t="s">
        <v>34</v>
      </c>
      <c r="F119" s="7" t="s">
        <v>142</v>
      </c>
      <c r="G119" s="7" t="s">
        <v>142</v>
      </c>
      <c r="H119" s="7" t="s">
        <v>35</v>
      </c>
      <c r="I119" s="7" t="s">
        <v>35</v>
      </c>
    </row>
    <row r="120" spans="1:9" s="3" customFormat="1">
      <c r="A120" s="3" t="s">
        <v>2</v>
      </c>
      <c r="B120" s="5">
        <f t="shared" si="1"/>
        <v>45775</v>
      </c>
      <c r="E120" s="3" t="s">
        <v>513</v>
      </c>
      <c r="F120" s="3" t="s">
        <v>24</v>
      </c>
    </row>
    <row r="121" spans="1:9" s="3" customFormat="1">
      <c r="A121" s="3" t="s">
        <v>3</v>
      </c>
      <c r="B121" s="5">
        <f t="shared" si="1"/>
        <v>45776</v>
      </c>
      <c r="F121" s="3" t="s">
        <v>12</v>
      </c>
    </row>
    <row r="122" spans="1:9" s="3" customFormat="1">
      <c r="A122" s="3" t="s">
        <v>4</v>
      </c>
      <c r="B122" s="5">
        <f t="shared" si="1"/>
        <v>45777</v>
      </c>
      <c r="G122" s="3" t="s">
        <v>1</v>
      </c>
      <c r="H122" s="3" t="s">
        <v>22</v>
      </c>
    </row>
    <row r="123" spans="1:9" s="3" customFormat="1">
      <c r="A123" s="3" t="s">
        <v>5</v>
      </c>
      <c r="B123" s="5">
        <f t="shared" si="1"/>
        <v>45778</v>
      </c>
    </row>
    <row r="124" spans="1:9" s="3" customFormat="1">
      <c r="A124" s="3" t="s">
        <v>6</v>
      </c>
      <c r="B124" s="5">
        <f t="shared" si="1"/>
        <v>45779</v>
      </c>
      <c r="C124" s="7" t="s">
        <v>13</v>
      </c>
      <c r="D124" s="7" t="s">
        <v>13</v>
      </c>
      <c r="F124" s="3" t="s">
        <v>13</v>
      </c>
      <c r="G124" s="3" t="s">
        <v>1</v>
      </c>
      <c r="H124" s="3" t="s">
        <v>22</v>
      </c>
      <c r="I124" s="7"/>
    </row>
    <row r="125" spans="1:9" s="3" customFormat="1">
      <c r="A125" s="3" t="s">
        <v>7</v>
      </c>
      <c r="B125" s="5">
        <f t="shared" si="1"/>
        <v>45780</v>
      </c>
      <c r="F125" s="7"/>
    </row>
    <row r="126" spans="1:9" s="3" customFormat="1" ht="72">
      <c r="A126" s="3" t="s">
        <v>8</v>
      </c>
      <c r="B126" s="5">
        <f t="shared" si="1"/>
        <v>45781</v>
      </c>
      <c r="C126" s="7" t="s">
        <v>152</v>
      </c>
      <c r="D126" s="7" t="s">
        <v>153</v>
      </c>
      <c r="E126" s="7" t="s">
        <v>23</v>
      </c>
      <c r="F126" s="7" t="s">
        <v>439</v>
      </c>
      <c r="G126" s="7" t="s">
        <v>152</v>
      </c>
      <c r="H126" s="7" t="s">
        <v>26</v>
      </c>
      <c r="I126" s="7" t="s">
        <v>27</v>
      </c>
    </row>
    <row r="127" spans="1:9" s="3" customFormat="1">
      <c r="A127" s="3" t="s">
        <v>2</v>
      </c>
      <c r="B127" s="5">
        <f t="shared" si="1"/>
        <v>45782</v>
      </c>
      <c r="C127" s="3" t="s">
        <v>524</v>
      </c>
      <c r="D127" s="3" t="s">
        <v>524</v>
      </c>
      <c r="G127" s="3" t="s">
        <v>524</v>
      </c>
    </row>
    <row r="128" spans="1:9" s="3" customFormat="1">
      <c r="A128" s="3" t="s">
        <v>3</v>
      </c>
      <c r="B128" s="5">
        <f t="shared" si="1"/>
        <v>45783</v>
      </c>
      <c r="C128" s="3" t="s">
        <v>423</v>
      </c>
      <c r="D128" s="3" t="s">
        <v>423</v>
      </c>
      <c r="F128" s="3" t="s">
        <v>12</v>
      </c>
    </row>
    <row r="129" spans="1:9" s="3" customFormat="1">
      <c r="A129" s="3" t="s">
        <v>4</v>
      </c>
      <c r="B129" s="5">
        <f t="shared" si="1"/>
        <v>45784</v>
      </c>
      <c r="G129" s="3" t="s">
        <v>1</v>
      </c>
      <c r="H129" s="3" t="s">
        <v>22</v>
      </c>
    </row>
    <row r="130" spans="1:9" s="3" customFormat="1">
      <c r="A130" s="3" t="s">
        <v>5</v>
      </c>
      <c r="B130" s="5">
        <f t="shared" si="1"/>
        <v>45785</v>
      </c>
      <c r="C130" s="3" t="s">
        <v>459</v>
      </c>
      <c r="D130" s="3" t="s">
        <v>459</v>
      </c>
    </row>
    <row r="131" spans="1:9" s="3" customFormat="1">
      <c r="A131" s="3" t="s">
        <v>6</v>
      </c>
      <c r="B131" s="5">
        <f t="shared" si="1"/>
        <v>45786</v>
      </c>
      <c r="C131" s="7" t="s">
        <v>13</v>
      </c>
      <c r="D131" s="7" t="s">
        <v>13</v>
      </c>
      <c r="F131" s="3" t="s">
        <v>13</v>
      </c>
      <c r="G131" s="3" t="s">
        <v>1</v>
      </c>
      <c r="H131" s="3" t="s">
        <v>22</v>
      </c>
      <c r="I131" s="7"/>
    </row>
    <row r="132" spans="1:9" s="3" customFormat="1">
      <c r="A132" s="3" t="s">
        <v>7</v>
      </c>
      <c r="B132" s="5">
        <f t="shared" ref="B132:B195" si="2">1+B131</f>
        <v>45787</v>
      </c>
      <c r="C132" s="3" t="s">
        <v>470</v>
      </c>
      <c r="D132" s="3" t="s">
        <v>470</v>
      </c>
      <c r="F132" s="7"/>
      <c r="G132" s="7"/>
    </row>
    <row r="133" spans="1:9" s="3" customFormat="1" ht="86.4">
      <c r="A133" s="3" t="s">
        <v>8</v>
      </c>
      <c r="B133" s="5">
        <f t="shared" si="2"/>
        <v>45788</v>
      </c>
      <c r="C133" s="7" t="s">
        <v>142</v>
      </c>
      <c r="D133" s="7" t="s">
        <v>155</v>
      </c>
      <c r="E133" s="7" t="s">
        <v>34</v>
      </c>
      <c r="F133" s="7" t="s">
        <v>142</v>
      </c>
      <c r="G133" s="7" t="s">
        <v>142</v>
      </c>
      <c r="H133" s="7" t="s">
        <v>35</v>
      </c>
      <c r="I133" s="7" t="s">
        <v>35</v>
      </c>
    </row>
    <row r="134" spans="1:9" s="3" customFormat="1">
      <c r="A134" s="3" t="s">
        <v>2</v>
      </c>
      <c r="B134" s="5">
        <f t="shared" si="2"/>
        <v>45789</v>
      </c>
      <c r="E134" s="3" t="s">
        <v>30</v>
      </c>
      <c r="F134" s="3" t="s">
        <v>24</v>
      </c>
    </row>
    <row r="135" spans="1:9" s="3" customFormat="1">
      <c r="A135" s="3" t="s">
        <v>3</v>
      </c>
      <c r="B135" s="5">
        <f t="shared" si="2"/>
        <v>45790</v>
      </c>
      <c r="D135" s="7" t="s">
        <v>49</v>
      </c>
      <c r="F135" s="3" t="s">
        <v>12</v>
      </c>
      <c r="I135" s="7"/>
    </row>
    <row r="136" spans="1:9" s="3" customFormat="1">
      <c r="A136" s="3" t="s">
        <v>4</v>
      </c>
      <c r="B136" s="5">
        <f t="shared" si="2"/>
        <v>45791</v>
      </c>
      <c r="G136" s="3" t="s">
        <v>1</v>
      </c>
      <c r="H136" s="3" t="s">
        <v>22</v>
      </c>
    </row>
    <row r="137" spans="1:9" s="3" customFormat="1">
      <c r="A137" s="3" t="s">
        <v>5</v>
      </c>
      <c r="B137" s="5">
        <f t="shared" si="2"/>
        <v>45792</v>
      </c>
      <c r="C137" s="3" t="s">
        <v>459</v>
      </c>
    </row>
    <row r="138" spans="1:9" s="3" customFormat="1" ht="28.8">
      <c r="A138" s="3" t="s">
        <v>6</v>
      </c>
      <c r="B138" s="5">
        <f t="shared" si="2"/>
        <v>45793</v>
      </c>
      <c r="C138" s="7" t="s">
        <v>501</v>
      </c>
      <c r="D138" s="7" t="s">
        <v>501</v>
      </c>
      <c r="F138" s="3" t="s">
        <v>13</v>
      </c>
      <c r="G138" s="3" t="s">
        <v>1</v>
      </c>
      <c r="H138" s="7" t="s">
        <v>502</v>
      </c>
      <c r="I138" s="7" t="s">
        <v>29</v>
      </c>
    </row>
    <row r="139" spans="1:9" s="3" customFormat="1">
      <c r="A139" s="3" t="s">
        <v>7</v>
      </c>
      <c r="B139" s="5">
        <f t="shared" si="2"/>
        <v>45794</v>
      </c>
      <c r="C139" s="3" t="s">
        <v>431</v>
      </c>
      <c r="D139" s="3" t="s">
        <v>431</v>
      </c>
      <c r="F139" s="7"/>
      <c r="H139" s="3" t="s">
        <v>431</v>
      </c>
    </row>
    <row r="140" spans="1:9" s="3" customFormat="1" ht="72">
      <c r="A140" s="3" t="s">
        <v>8</v>
      </c>
      <c r="B140" s="5">
        <f t="shared" si="2"/>
        <v>45795</v>
      </c>
      <c r="C140" s="7" t="s">
        <v>152</v>
      </c>
      <c r="D140" s="7" t="s">
        <v>218</v>
      </c>
      <c r="E140" s="7" t="s">
        <v>23</v>
      </c>
      <c r="F140" s="7" t="s">
        <v>440</v>
      </c>
      <c r="G140" s="7" t="s">
        <v>152</v>
      </c>
      <c r="H140" s="7" t="s">
        <v>26</v>
      </c>
      <c r="I140" s="3" t="s">
        <v>26</v>
      </c>
    </row>
    <row r="141" spans="1:9" s="3" customFormat="1">
      <c r="A141" s="3" t="s">
        <v>2</v>
      </c>
      <c r="B141" s="5">
        <f t="shared" si="2"/>
        <v>45796</v>
      </c>
      <c r="E141" s="7" t="s">
        <v>513</v>
      </c>
    </row>
    <row r="142" spans="1:9" s="3" customFormat="1">
      <c r="A142" s="3" t="s">
        <v>3</v>
      </c>
      <c r="B142" s="5">
        <f t="shared" si="2"/>
        <v>45797</v>
      </c>
      <c r="F142" s="3" t="s">
        <v>12</v>
      </c>
    </row>
    <row r="143" spans="1:9" s="3" customFormat="1" ht="43.2">
      <c r="A143" s="3" t="s">
        <v>4</v>
      </c>
      <c r="B143" s="5">
        <f t="shared" si="2"/>
        <v>45798</v>
      </c>
      <c r="D143" s="3" t="s">
        <v>69</v>
      </c>
      <c r="G143" s="7" t="s">
        <v>107</v>
      </c>
      <c r="I143" s="7"/>
    </row>
    <row r="144" spans="1:9" s="3" customFormat="1">
      <c r="A144" s="3" t="s">
        <v>5</v>
      </c>
      <c r="B144" s="5">
        <f t="shared" si="2"/>
        <v>45799</v>
      </c>
      <c r="E144" s="3" t="s">
        <v>214</v>
      </c>
    </row>
    <row r="145" spans="1:9" s="3" customFormat="1" ht="28.8">
      <c r="A145" s="3" t="s">
        <v>6</v>
      </c>
      <c r="B145" s="5">
        <f t="shared" si="2"/>
        <v>45800</v>
      </c>
      <c r="C145" s="7" t="s">
        <v>13</v>
      </c>
      <c r="D145" s="7" t="s">
        <v>13</v>
      </c>
      <c r="F145" s="3" t="s">
        <v>13</v>
      </c>
      <c r="G145" s="7" t="s">
        <v>338</v>
      </c>
      <c r="H145" s="3" t="s">
        <v>22</v>
      </c>
      <c r="I145" s="7"/>
    </row>
    <row r="146" spans="1:9" s="3" customFormat="1">
      <c r="A146" s="3" t="s">
        <v>7</v>
      </c>
      <c r="B146" s="5">
        <f t="shared" si="2"/>
        <v>45801</v>
      </c>
      <c r="F146" s="7" t="s">
        <v>483</v>
      </c>
      <c r="G146" s="7" t="s">
        <v>483</v>
      </c>
    </row>
    <row r="147" spans="1:9" s="3" customFormat="1" ht="86.4">
      <c r="A147" s="3" t="s">
        <v>8</v>
      </c>
      <c r="B147" s="5">
        <f t="shared" si="2"/>
        <v>45802</v>
      </c>
      <c r="C147" s="7" t="s">
        <v>142</v>
      </c>
      <c r="D147" s="7" t="s">
        <v>156</v>
      </c>
      <c r="E147" s="7" t="s">
        <v>34</v>
      </c>
      <c r="F147" s="7" t="s">
        <v>142</v>
      </c>
      <c r="G147" s="7" t="s">
        <v>142</v>
      </c>
      <c r="H147" s="7" t="s">
        <v>35</v>
      </c>
      <c r="I147" s="7" t="s">
        <v>35</v>
      </c>
    </row>
    <row r="148" spans="1:9" s="3" customFormat="1">
      <c r="A148" s="3" t="s">
        <v>2</v>
      </c>
      <c r="B148" s="5">
        <f t="shared" si="2"/>
        <v>45803</v>
      </c>
      <c r="C148" s="3" t="s">
        <v>540</v>
      </c>
      <c r="D148" s="3" t="s">
        <v>540</v>
      </c>
      <c r="E148" s="7"/>
      <c r="F148" s="3" t="s">
        <v>292</v>
      </c>
    </row>
    <row r="149" spans="1:9" s="3" customFormat="1">
      <c r="A149" s="3" t="s">
        <v>3</v>
      </c>
      <c r="B149" s="5">
        <f t="shared" si="2"/>
        <v>45804</v>
      </c>
      <c r="F149" s="3" t="s">
        <v>12</v>
      </c>
    </row>
    <row r="150" spans="1:9" s="3" customFormat="1">
      <c r="A150" s="3" t="s">
        <v>4</v>
      </c>
      <c r="B150" s="5">
        <f t="shared" si="2"/>
        <v>45805</v>
      </c>
      <c r="G150" s="3" t="s">
        <v>1</v>
      </c>
      <c r="H150" s="3" t="s">
        <v>22</v>
      </c>
    </row>
    <row r="151" spans="1:9" s="3" customFormat="1">
      <c r="A151" s="3" t="s">
        <v>5</v>
      </c>
      <c r="B151" s="5">
        <f t="shared" si="2"/>
        <v>45806</v>
      </c>
    </row>
    <row r="152" spans="1:9" s="3" customFormat="1" ht="28.8">
      <c r="A152" s="3" t="s">
        <v>6</v>
      </c>
      <c r="B152" s="5">
        <f t="shared" si="2"/>
        <v>45807</v>
      </c>
      <c r="C152" s="7" t="s">
        <v>13</v>
      </c>
      <c r="D152" s="7" t="s">
        <v>13</v>
      </c>
      <c r="F152" s="3" t="s">
        <v>13</v>
      </c>
      <c r="G152" s="7" t="s">
        <v>338</v>
      </c>
      <c r="H152" s="3" t="s">
        <v>22</v>
      </c>
      <c r="I152" s="7"/>
    </row>
    <row r="153" spans="1:9" s="3" customFormat="1">
      <c r="A153" s="3" t="s">
        <v>7</v>
      </c>
      <c r="B153" s="5">
        <f t="shared" si="2"/>
        <v>45808</v>
      </c>
      <c r="F153" s="7" t="s">
        <v>512</v>
      </c>
      <c r="G153" s="3" t="s">
        <v>512</v>
      </c>
    </row>
    <row r="154" spans="1:9" s="3" customFormat="1" ht="72">
      <c r="A154" s="3" t="s">
        <v>8</v>
      </c>
      <c r="B154" s="5">
        <f t="shared" si="2"/>
        <v>45809</v>
      </c>
      <c r="C154" s="7" t="s">
        <v>152</v>
      </c>
      <c r="D154" s="7" t="s">
        <v>153</v>
      </c>
      <c r="E154" s="7" t="s">
        <v>41</v>
      </c>
      <c r="F154" s="7" t="s">
        <v>143</v>
      </c>
      <c r="G154" s="7" t="s">
        <v>293</v>
      </c>
      <c r="H154" s="7" t="s">
        <v>42</v>
      </c>
      <c r="I154" s="3" t="s">
        <v>42</v>
      </c>
    </row>
    <row r="155" spans="1:9" s="3" customFormat="1">
      <c r="A155" s="3" t="s">
        <v>2</v>
      </c>
      <c r="B155" s="5">
        <f t="shared" si="2"/>
        <v>45810</v>
      </c>
      <c r="F155" s="3" t="s">
        <v>47</v>
      </c>
    </row>
    <row r="156" spans="1:9" s="3" customFormat="1">
      <c r="A156" s="3" t="s">
        <v>3</v>
      </c>
      <c r="B156" s="5">
        <f t="shared" si="2"/>
        <v>45811</v>
      </c>
      <c r="C156" s="3" t="s">
        <v>423</v>
      </c>
      <c r="D156" s="3" t="s">
        <v>423</v>
      </c>
      <c r="F156" s="3" t="s">
        <v>12</v>
      </c>
    </row>
    <row r="157" spans="1:9" s="3" customFormat="1">
      <c r="A157" s="3" t="s">
        <v>4</v>
      </c>
      <c r="B157" s="5">
        <f t="shared" si="2"/>
        <v>45812</v>
      </c>
      <c r="G157" s="3" t="s">
        <v>1</v>
      </c>
      <c r="H157" s="3" t="s">
        <v>22</v>
      </c>
    </row>
    <row r="158" spans="1:9" s="3" customFormat="1">
      <c r="A158" s="3" t="s">
        <v>5</v>
      </c>
      <c r="B158" s="5">
        <f t="shared" si="2"/>
        <v>45813</v>
      </c>
    </row>
    <row r="159" spans="1:9" s="3" customFormat="1" ht="28.8">
      <c r="A159" s="3" t="s">
        <v>6</v>
      </c>
      <c r="B159" s="5">
        <f t="shared" si="2"/>
        <v>45814</v>
      </c>
      <c r="C159" s="7" t="s">
        <v>13</v>
      </c>
      <c r="D159" s="7" t="s">
        <v>13</v>
      </c>
      <c r="E159" s="7"/>
      <c r="F159" s="7" t="s">
        <v>13</v>
      </c>
      <c r="G159" s="7" t="s">
        <v>338</v>
      </c>
      <c r="H159" s="3" t="s">
        <v>22</v>
      </c>
      <c r="I159" s="7"/>
    </row>
    <row r="160" spans="1:9" s="3" customFormat="1">
      <c r="A160" s="3" t="s">
        <v>7</v>
      </c>
      <c r="B160" s="5">
        <f t="shared" si="2"/>
        <v>45815</v>
      </c>
      <c r="F160" s="7"/>
    </row>
    <row r="161" spans="1:9" s="3" customFormat="1" ht="86.4">
      <c r="A161" s="3" t="s">
        <v>8</v>
      </c>
      <c r="B161" s="5">
        <f t="shared" si="2"/>
        <v>45816</v>
      </c>
      <c r="C161" s="7" t="s">
        <v>441</v>
      </c>
      <c r="D161" s="7" t="s">
        <v>442</v>
      </c>
      <c r="E161" s="7" t="s">
        <v>443</v>
      </c>
      <c r="F161" s="7" t="s">
        <v>444</v>
      </c>
      <c r="G161" s="7" t="s">
        <v>445</v>
      </c>
      <c r="H161" s="7" t="s">
        <v>27</v>
      </c>
      <c r="I161" s="7" t="s">
        <v>27</v>
      </c>
    </row>
    <row r="162" spans="1:9" s="3" customFormat="1">
      <c r="A162" s="3" t="s">
        <v>2</v>
      </c>
      <c r="B162" s="5">
        <f t="shared" si="2"/>
        <v>45817</v>
      </c>
    </row>
    <row r="163" spans="1:9" s="3" customFormat="1">
      <c r="A163" s="3" t="s">
        <v>3</v>
      </c>
      <c r="B163" s="5">
        <f t="shared" si="2"/>
        <v>45818</v>
      </c>
      <c r="D163" s="3" t="s">
        <v>49</v>
      </c>
      <c r="E163" s="7"/>
      <c r="F163" s="3" t="s">
        <v>12</v>
      </c>
    </row>
    <row r="164" spans="1:9" s="3" customFormat="1">
      <c r="A164" s="3" t="s">
        <v>4</v>
      </c>
      <c r="B164" s="5">
        <f t="shared" si="2"/>
        <v>45819</v>
      </c>
      <c r="E164" s="3" t="s">
        <v>539</v>
      </c>
      <c r="G164" s="3" t="s">
        <v>1</v>
      </c>
      <c r="H164" s="3" t="s">
        <v>22</v>
      </c>
    </row>
    <row r="165" spans="1:9" s="3" customFormat="1">
      <c r="A165" s="3" t="s">
        <v>5</v>
      </c>
      <c r="B165" s="5">
        <f t="shared" si="2"/>
        <v>45820</v>
      </c>
      <c r="E165" s="7"/>
    </row>
    <row r="166" spans="1:9" s="3" customFormat="1" ht="28.8">
      <c r="A166" s="3" t="s">
        <v>6</v>
      </c>
      <c r="B166" s="5">
        <f t="shared" si="2"/>
        <v>45821</v>
      </c>
      <c r="C166" s="7" t="s">
        <v>13</v>
      </c>
      <c r="D166" s="7" t="s">
        <v>13</v>
      </c>
      <c r="E166" s="7"/>
      <c r="F166" s="7" t="s">
        <v>13</v>
      </c>
      <c r="G166" s="7" t="s">
        <v>338</v>
      </c>
      <c r="H166" s="3" t="s">
        <v>22</v>
      </c>
      <c r="I166" s="7"/>
    </row>
    <row r="167" spans="1:9" s="3" customFormat="1">
      <c r="A167" s="3" t="s">
        <v>7</v>
      </c>
      <c r="B167" s="5">
        <f t="shared" si="2"/>
        <v>45822</v>
      </c>
      <c r="C167" s="3" t="s">
        <v>529</v>
      </c>
      <c r="D167" s="3" t="s">
        <v>529</v>
      </c>
      <c r="E167" s="3" t="s">
        <v>529</v>
      </c>
      <c r="F167" s="7" t="s">
        <v>113</v>
      </c>
      <c r="G167" s="7" t="s">
        <v>529</v>
      </c>
      <c r="I167" s="7"/>
    </row>
    <row r="168" spans="1:9" s="3" customFormat="1" ht="86.4">
      <c r="A168" s="3" t="s">
        <v>8</v>
      </c>
      <c r="B168" s="5">
        <f t="shared" si="2"/>
        <v>45823</v>
      </c>
      <c r="C168" s="7" t="s">
        <v>142</v>
      </c>
      <c r="D168" s="7" t="s">
        <v>156</v>
      </c>
      <c r="E168" s="7" t="s">
        <v>34</v>
      </c>
      <c r="F168" s="7" t="s">
        <v>142</v>
      </c>
      <c r="G168" s="7" t="s">
        <v>142</v>
      </c>
      <c r="H168" s="7" t="s">
        <v>35</v>
      </c>
      <c r="I168" s="7" t="s">
        <v>35</v>
      </c>
    </row>
    <row r="169" spans="1:9" s="3" customFormat="1">
      <c r="A169" s="3" t="s">
        <v>2</v>
      </c>
      <c r="B169" s="5">
        <f t="shared" si="2"/>
        <v>45824</v>
      </c>
      <c r="E169" s="7" t="s">
        <v>513</v>
      </c>
      <c r="H169" s="3" t="s">
        <v>446</v>
      </c>
    </row>
    <row r="170" spans="1:9" s="3" customFormat="1" ht="28.8">
      <c r="A170" s="3" t="s">
        <v>3</v>
      </c>
      <c r="B170" s="5">
        <f t="shared" si="2"/>
        <v>45825</v>
      </c>
      <c r="C170" s="3" t="s">
        <v>423</v>
      </c>
      <c r="D170" s="3" t="s">
        <v>423</v>
      </c>
      <c r="E170" s="7" t="s">
        <v>525</v>
      </c>
      <c r="F170" s="3" t="s">
        <v>12</v>
      </c>
    </row>
    <row r="171" spans="1:9" s="3" customFormat="1">
      <c r="A171" s="3" t="s">
        <v>4</v>
      </c>
      <c r="B171" s="5">
        <f t="shared" si="2"/>
        <v>45826</v>
      </c>
      <c r="C171" s="3" t="s">
        <v>538</v>
      </c>
      <c r="D171" s="3" t="s">
        <v>538</v>
      </c>
      <c r="G171" s="3" t="s">
        <v>1</v>
      </c>
      <c r="H171" s="3" t="s">
        <v>22</v>
      </c>
    </row>
    <row r="172" spans="1:9" s="3" customFormat="1">
      <c r="A172" s="3" t="s">
        <v>5</v>
      </c>
      <c r="B172" s="5">
        <f t="shared" si="2"/>
        <v>45827</v>
      </c>
      <c r="C172" s="3" t="s">
        <v>459</v>
      </c>
    </row>
    <row r="173" spans="1:9" s="3" customFormat="1">
      <c r="A173" s="3" t="s">
        <v>6</v>
      </c>
      <c r="B173" s="5">
        <f t="shared" si="2"/>
        <v>45828</v>
      </c>
      <c r="C173" s="7" t="s">
        <v>13</v>
      </c>
      <c r="D173" s="7" t="s">
        <v>13</v>
      </c>
      <c r="E173" s="7"/>
      <c r="F173" s="7" t="s">
        <v>13</v>
      </c>
      <c r="G173" s="3" t="s">
        <v>1</v>
      </c>
      <c r="H173" s="3" t="s">
        <v>22</v>
      </c>
    </row>
    <row r="174" spans="1:9" s="3" customFormat="1" ht="28.8">
      <c r="A174" s="3" t="s">
        <v>7</v>
      </c>
      <c r="B174" s="5">
        <f t="shared" si="2"/>
        <v>45829</v>
      </c>
      <c r="C174" s="3" t="s">
        <v>431</v>
      </c>
      <c r="D174" s="3" t="s">
        <v>431</v>
      </c>
      <c r="F174" s="7" t="s">
        <v>544</v>
      </c>
      <c r="G174" s="7" t="s">
        <v>544</v>
      </c>
      <c r="H174" s="3" t="s">
        <v>431</v>
      </c>
      <c r="I174" s="7"/>
    </row>
    <row r="175" spans="1:9" s="3" customFormat="1" ht="72">
      <c r="A175" s="3" t="s">
        <v>8</v>
      </c>
      <c r="B175" s="5">
        <f t="shared" si="2"/>
        <v>45830</v>
      </c>
      <c r="C175" s="7" t="s">
        <v>152</v>
      </c>
      <c r="D175" s="7" t="s">
        <v>218</v>
      </c>
      <c r="E175" s="7" t="s">
        <v>23</v>
      </c>
      <c r="F175" s="7" t="s">
        <v>440</v>
      </c>
      <c r="G175" s="7" t="s">
        <v>152</v>
      </c>
      <c r="H175" s="7" t="s">
        <v>26</v>
      </c>
      <c r="I175" s="3" t="s">
        <v>26</v>
      </c>
    </row>
    <row r="176" spans="1:9" s="3" customFormat="1">
      <c r="A176" s="3" t="s">
        <v>2</v>
      </c>
      <c r="B176" s="5">
        <f t="shared" si="2"/>
        <v>45831</v>
      </c>
      <c r="E176" s="7" t="s">
        <v>429</v>
      </c>
      <c r="F176" s="3" t="s">
        <v>24</v>
      </c>
      <c r="I176" s="7"/>
    </row>
    <row r="177" spans="1:9" s="3" customFormat="1">
      <c r="A177" s="3" t="s">
        <v>3</v>
      </c>
      <c r="B177" s="5">
        <f t="shared" si="2"/>
        <v>45832</v>
      </c>
    </row>
    <row r="178" spans="1:9" s="3" customFormat="1">
      <c r="A178" s="3" t="s">
        <v>4</v>
      </c>
      <c r="B178" s="5">
        <f t="shared" si="2"/>
        <v>45833</v>
      </c>
      <c r="D178" s="3" t="s">
        <v>504</v>
      </c>
      <c r="E178" s="3" t="s">
        <v>504</v>
      </c>
      <c r="G178" s="3" t="s">
        <v>1</v>
      </c>
      <c r="H178" s="3" t="s">
        <v>22</v>
      </c>
    </row>
    <row r="179" spans="1:9" s="3" customFormat="1">
      <c r="A179" s="3" t="s">
        <v>5</v>
      </c>
      <c r="B179" s="5">
        <f t="shared" si="2"/>
        <v>45834</v>
      </c>
      <c r="E179" s="7" t="s">
        <v>471</v>
      </c>
    </row>
    <row r="180" spans="1:9" s="3" customFormat="1">
      <c r="A180" s="3" t="s">
        <v>6</v>
      </c>
      <c r="B180" s="5">
        <f t="shared" si="2"/>
        <v>45835</v>
      </c>
      <c r="C180" s="7" t="s">
        <v>13</v>
      </c>
      <c r="D180" s="7" t="s">
        <v>13</v>
      </c>
      <c r="E180" s="7"/>
      <c r="F180" s="7" t="s">
        <v>13</v>
      </c>
      <c r="G180" s="3" t="s">
        <v>1</v>
      </c>
      <c r="H180" s="3" t="s">
        <v>22</v>
      </c>
    </row>
    <row r="181" spans="1:9" s="3" customFormat="1">
      <c r="A181" s="3" t="s">
        <v>7</v>
      </c>
      <c r="B181" s="5">
        <f t="shared" si="2"/>
        <v>45836</v>
      </c>
      <c r="F181" s="7" t="s">
        <v>11</v>
      </c>
      <c r="G181" s="3" t="s">
        <v>537</v>
      </c>
    </row>
    <row r="182" spans="1:9" s="3" customFormat="1" ht="86.4">
      <c r="A182" s="3" t="s">
        <v>8</v>
      </c>
      <c r="B182" s="5">
        <f t="shared" si="2"/>
        <v>45837</v>
      </c>
      <c r="C182" s="7" t="s">
        <v>142</v>
      </c>
      <c r="D182" s="7" t="s">
        <v>156</v>
      </c>
      <c r="E182" s="7" t="s">
        <v>34</v>
      </c>
      <c r="F182" s="7" t="s">
        <v>142</v>
      </c>
      <c r="G182" s="7" t="s">
        <v>142</v>
      </c>
      <c r="H182" s="7" t="s">
        <v>35</v>
      </c>
      <c r="I182" s="7" t="s">
        <v>35</v>
      </c>
    </row>
    <row r="183" spans="1:9" s="3" customFormat="1">
      <c r="A183" s="3" t="s">
        <v>2</v>
      </c>
      <c r="B183" s="5">
        <f t="shared" si="2"/>
        <v>45838</v>
      </c>
      <c r="E183" s="3" t="s">
        <v>13</v>
      </c>
      <c r="F183" s="3" t="s">
        <v>24</v>
      </c>
    </row>
    <row r="184" spans="1:9" s="3" customFormat="1">
      <c r="A184" s="3" t="s">
        <v>3</v>
      </c>
      <c r="B184" s="5">
        <f t="shared" si="2"/>
        <v>45839</v>
      </c>
    </row>
    <row r="185" spans="1:9" s="3" customFormat="1">
      <c r="A185" s="3" t="s">
        <v>4</v>
      </c>
      <c r="B185" s="5">
        <f t="shared" si="2"/>
        <v>45840</v>
      </c>
      <c r="E185" s="3" t="s">
        <v>543</v>
      </c>
      <c r="G185" s="3" t="s">
        <v>1</v>
      </c>
      <c r="H185" s="3" t="s">
        <v>22</v>
      </c>
    </row>
    <row r="186" spans="1:9" s="3" customFormat="1">
      <c r="A186" s="3" t="s">
        <v>5</v>
      </c>
      <c r="B186" s="5">
        <f t="shared" si="2"/>
        <v>45841</v>
      </c>
      <c r="E186" s="3" t="s">
        <v>552</v>
      </c>
    </row>
    <row r="187" spans="1:9" s="3" customFormat="1">
      <c r="A187" s="3" t="s">
        <v>6</v>
      </c>
      <c r="B187" s="5">
        <f t="shared" si="2"/>
        <v>45842</v>
      </c>
      <c r="C187" s="7" t="s">
        <v>13</v>
      </c>
      <c r="D187" s="7" t="s">
        <v>13</v>
      </c>
      <c r="G187" s="3" t="s">
        <v>1</v>
      </c>
      <c r="H187" s="3" t="s">
        <v>22</v>
      </c>
    </row>
    <row r="188" spans="1:9" s="3" customFormat="1">
      <c r="A188" s="3" t="s">
        <v>7</v>
      </c>
      <c r="B188" s="5">
        <f t="shared" si="2"/>
        <v>45843</v>
      </c>
      <c r="F188" s="7" t="s">
        <v>113</v>
      </c>
      <c r="I188" s="7"/>
    </row>
    <row r="189" spans="1:9" s="3" customFormat="1" ht="72">
      <c r="A189" s="3" t="s">
        <v>8</v>
      </c>
      <c r="B189" s="5">
        <f t="shared" si="2"/>
        <v>45844</v>
      </c>
      <c r="C189" s="7" t="s">
        <v>152</v>
      </c>
      <c r="D189" s="7" t="s">
        <v>153</v>
      </c>
      <c r="E189" s="7" t="s">
        <v>41</v>
      </c>
      <c r="F189" s="7" t="s">
        <v>148</v>
      </c>
      <c r="G189" s="7" t="s">
        <v>153</v>
      </c>
      <c r="H189" s="7" t="s">
        <v>42</v>
      </c>
      <c r="I189" s="3" t="s">
        <v>46</v>
      </c>
    </row>
    <row r="190" spans="1:9" s="3" customFormat="1">
      <c r="A190" s="3" t="s">
        <v>2</v>
      </c>
      <c r="B190" s="5">
        <f t="shared" si="2"/>
        <v>45845</v>
      </c>
    </row>
    <row r="191" spans="1:9" s="3" customFormat="1">
      <c r="A191" s="3" t="s">
        <v>3</v>
      </c>
      <c r="B191" s="5">
        <f t="shared" si="2"/>
        <v>45846</v>
      </c>
      <c r="E191" s="3" t="s">
        <v>549</v>
      </c>
    </row>
    <row r="192" spans="1:9" s="3" customFormat="1" ht="43.2">
      <c r="A192" s="3" t="s">
        <v>4</v>
      </c>
      <c r="B192" s="5">
        <f t="shared" si="2"/>
        <v>45847</v>
      </c>
      <c r="G192" s="7" t="s">
        <v>551</v>
      </c>
      <c r="H192" s="3" t="s">
        <v>22</v>
      </c>
    </row>
    <row r="193" spans="1:9" s="3" customFormat="1">
      <c r="A193" s="3" t="s">
        <v>5</v>
      </c>
      <c r="B193" s="5">
        <f t="shared" si="2"/>
        <v>45848</v>
      </c>
      <c r="F193" s="3" t="s">
        <v>553</v>
      </c>
    </row>
    <row r="194" spans="1:9" s="3" customFormat="1">
      <c r="A194" s="3" t="s">
        <v>6</v>
      </c>
      <c r="B194" s="5">
        <f t="shared" si="2"/>
        <v>45849</v>
      </c>
      <c r="C194" s="7" t="s">
        <v>13</v>
      </c>
      <c r="D194" s="7" t="s">
        <v>13</v>
      </c>
      <c r="G194" s="3" t="s">
        <v>1</v>
      </c>
      <c r="H194" s="3" t="s">
        <v>22</v>
      </c>
    </row>
    <row r="195" spans="1:9" s="3" customFormat="1">
      <c r="A195" s="3" t="s">
        <v>7</v>
      </c>
      <c r="B195" s="5">
        <f t="shared" si="2"/>
        <v>45850</v>
      </c>
      <c r="F195" s="7"/>
    </row>
    <row r="196" spans="1:9" s="3" customFormat="1" ht="86.4">
      <c r="A196" s="3" t="s">
        <v>8</v>
      </c>
      <c r="B196" s="5">
        <f t="shared" ref="B196:B259" si="3">1+B195</f>
        <v>45851</v>
      </c>
      <c r="C196" s="7" t="s">
        <v>152</v>
      </c>
      <c r="D196" s="7" t="s">
        <v>218</v>
      </c>
      <c r="E196" s="7" t="s">
        <v>23</v>
      </c>
      <c r="F196" s="7" t="s">
        <v>148</v>
      </c>
      <c r="G196" s="7" t="s">
        <v>295</v>
      </c>
      <c r="H196" s="7" t="s">
        <v>26</v>
      </c>
      <c r="I196" s="3" t="s">
        <v>26</v>
      </c>
    </row>
    <row r="197" spans="1:9" s="3" customFormat="1">
      <c r="A197" s="3" t="s">
        <v>2</v>
      </c>
      <c r="B197" s="5">
        <f t="shared" si="3"/>
        <v>45852</v>
      </c>
    </row>
    <row r="198" spans="1:9" s="3" customFormat="1">
      <c r="A198" s="3" t="s">
        <v>3</v>
      </c>
      <c r="B198" s="5">
        <f t="shared" si="3"/>
        <v>45853</v>
      </c>
    </row>
    <row r="199" spans="1:9" s="3" customFormat="1">
      <c r="A199" s="3" t="s">
        <v>4</v>
      </c>
      <c r="B199" s="5">
        <f t="shared" si="3"/>
        <v>45854</v>
      </c>
      <c r="G199" s="3" t="s">
        <v>1</v>
      </c>
      <c r="H199" s="3" t="s">
        <v>22</v>
      </c>
    </row>
    <row r="200" spans="1:9" s="3" customFormat="1" ht="28.8">
      <c r="A200" s="3" t="s">
        <v>5</v>
      </c>
      <c r="B200" s="5">
        <f t="shared" si="3"/>
        <v>45855</v>
      </c>
      <c r="C200" s="16" t="s">
        <v>459</v>
      </c>
    </row>
    <row r="201" spans="1:9" s="3" customFormat="1">
      <c r="A201" s="3" t="s">
        <v>6</v>
      </c>
      <c r="B201" s="5">
        <f t="shared" si="3"/>
        <v>45856</v>
      </c>
      <c r="D201" s="7"/>
      <c r="G201" s="3" t="s">
        <v>1</v>
      </c>
      <c r="H201" s="3" t="s">
        <v>22</v>
      </c>
    </row>
    <row r="202" spans="1:9" s="3" customFormat="1">
      <c r="A202" s="3" t="s">
        <v>7</v>
      </c>
      <c r="B202" s="5">
        <f t="shared" si="3"/>
        <v>45857</v>
      </c>
      <c r="C202" s="16" t="s">
        <v>330</v>
      </c>
      <c r="D202" s="7" t="s">
        <v>330</v>
      </c>
      <c r="F202" s="7"/>
      <c r="I202" s="7"/>
    </row>
    <row r="203" spans="1:9" s="3" customFormat="1" ht="72">
      <c r="A203" s="3" t="s">
        <v>8</v>
      </c>
      <c r="B203" s="5">
        <f t="shared" si="3"/>
        <v>45858</v>
      </c>
      <c r="C203" s="7" t="s">
        <v>152</v>
      </c>
      <c r="D203" s="7" t="s">
        <v>153</v>
      </c>
      <c r="E203" s="7" t="s">
        <v>23</v>
      </c>
      <c r="F203" s="7" t="s">
        <v>148</v>
      </c>
      <c r="G203" s="7" t="s">
        <v>152</v>
      </c>
      <c r="H203" s="7" t="s">
        <v>26</v>
      </c>
      <c r="I203" s="3" t="s">
        <v>26</v>
      </c>
    </row>
    <row r="204" spans="1:9" s="3" customFormat="1">
      <c r="A204" s="3" t="s">
        <v>2</v>
      </c>
      <c r="B204" s="5">
        <f t="shared" si="3"/>
        <v>45859</v>
      </c>
      <c r="E204" s="3" t="s">
        <v>513</v>
      </c>
    </row>
    <row r="205" spans="1:9" s="3" customFormat="1">
      <c r="A205" s="3" t="s">
        <v>3</v>
      </c>
      <c r="B205" s="5">
        <f t="shared" si="3"/>
        <v>45860</v>
      </c>
    </row>
    <row r="206" spans="1:9" s="3" customFormat="1">
      <c r="A206" s="3" t="s">
        <v>4</v>
      </c>
      <c r="B206" s="5">
        <f t="shared" si="3"/>
        <v>45861</v>
      </c>
      <c r="G206" s="3" t="s">
        <v>1</v>
      </c>
      <c r="H206" s="3" t="s">
        <v>22</v>
      </c>
    </row>
    <row r="207" spans="1:9" s="3" customFormat="1">
      <c r="A207" s="3" t="s">
        <v>5</v>
      </c>
      <c r="B207" s="5">
        <f t="shared" si="3"/>
        <v>45862</v>
      </c>
      <c r="C207" s="3" t="s">
        <v>554</v>
      </c>
      <c r="D207" s="3" t="s">
        <v>554</v>
      </c>
      <c r="F207" s="3" t="s">
        <v>542</v>
      </c>
      <c r="G207" s="3" t="s">
        <v>542</v>
      </c>
    </row>
    <row r="208" spans="1:9" s="3" customFormat="1">
      <c r="A208" s="3" t="s">
        <v>6</v>
      </c>
      <c r="B208" s="5">
        <f t="shared" si="3"/>
        <v>45863</v>
      </c>
      <c r="C208" s="3" t="s">
        <v>555</v>
      </c>
      <c r="D208" s="7"/>
      <c r="G208" s="3" t="s">
        <v>1</v>
      </c>
      <c r="H208" s="3" t="s">
        <v>22</v>
      </c>
    </row>
    <row r="209" spans="1:9" s="3" customFormat="1">
      <c r="A209" s="3" t="s">
        <v>7</v>
      </c>
      <c r="B209" s="5">
        <f t="shared" si="3"/>
        <v>45864</v>
      </c>
      <c r="F209" s="7"/>
    </row>
    <row r="210" spans="1:9" s="3" customFormat="1" ht="72">
      <c r="A210" s="3" t="s">
        <v>8</v>
      </c>
      <c r="B210" s="5">
        <f t="shared" si="3"/>
        <v>45865</v>
      </c>
      <c r="C210" s="7" t="s">
        <v>152</v>
      </c>
      <c r="D210" s="7" t="s">
        <v>153</v>
      </c>
      <c r="E210" s="7" t="s">
        <v>41</v>
      </c>
      <c r="F210" s="7" t="s">
        <v>147</v>
      </c>
      <c r="G210" s="7" t="s">
        <v>153</v>
      </c>
      <c r="H210" s="7" t="s">
        <v>42</v>
      </c>
      <c r="I210" s="3" t="s">
        <v>46</v>
      </c>
    </row>
    <row r="211" spans="1:9" s="3" customFormat="1">
      <c r="A211" s="3" t="s">
        <v>2</v>
      </c>
      <c r="B211" s="5">
        <f t="shared" si="3"/>
        <v>45866</v>
      </c>
    </row>
    <row r="212" spans="1:9" s="3" customFormat="1">
      <c r="A212" s="3" t="s">
        <v>3</v>
      </c>
      <c r="B212" s="5">
        <f t="shared" si="3"/>
        <v>45867</v>
      </c>
    </row>
    <row r="213" spans="1:9" s="3" customFormat="1">
      <c r="A213" s="3" t="s">
        <v>4</v>
      </c>
      <c r="B213" s="5">
        <f t="shared" si="3"/>
        <v>45868</v>
      </c>
      <c r="G213" s="3" t="s">
        <v>1</v>
      </c>
      <c r="H213" s="3" t="s">
        <v>22</v>
      </c>
    </row>
    <row r="214" spans="1:9" s="3" customFormat="1">
      <c r="A214" s="3" t="s">
        <v>5</v>
      </c>
      <c r="B214" s="5">
        <f t="shared" si="3"/>
        <v>45869</v>
      </c>
      <c r="C214" s="3" t="s">
        <v>554</v>
      </c>
      <c r="D214" s="3" t="s">
        <v>554</v>
      </c>
    </row>
    <row r="215" spans="1:9" s="3" customFormat="1">
      <c r="A215" s="3" t="s">
        <v>6</v>
      </c>
      <c r="B215" s="5">
        <f t="shared" si="3"/>
        <v>45870</v>
      </c>
      <c r="C215" s="7"/>
      <c r="D215" s="7"/>
      <c r="G215" s="3" t="s">
        <v>1</v>
      </c>
      <c r="H215" s="3" t="s">
        <v>22</v>
      </c>
    </row>
    <row r="216" spans="1:9" s="3" customFormat="1">
      <c r="A216" s="3" t="s">
        <v>7</v>
      </c>
      <c r="B216" s="5">
        <f t="shared" si="3"/>
        <v>45871</v>
      </c>
      <c r="F216" s="7"/>
    </row>
    <row r="217" spans="1:9" s="3" customFormat="1" ht="72">
      <c r="A217" s="3" t="s">
        <v>8</v>
      </c>
      <c r="B217" s="5">
        <f t="shared" si="3"/>
        <v>45872</v>
      </c>
      <c r="C217" s="7" t="s">
        <v>152</v>
      </c>
      <c r="D217" s="7" t="s">
        <v>153</v>
      </c>
      <c r="E217" s="7" t="s">
        <v>41</v>
      </c>
      <c r="F217" s="7" t="s">
        <v>447</v>
      </c>
      <c r="G217" s="7" t="s">
        <v>153</v>
      </c>
      <c r="H217" s="7" t="s">
        <v>42</v>
      </c>
      <c r="I217" s="3" t="s">
        <v>42</v>
      </c>
    </row>
    <row r="218" spans="1:9" s="3" customFormat="1">
      <c r="A218" s="3" t="s">
        <v>2</v>
      </c>
      <c r="B218" s="5">
        <f t="shared" si="3"/>
        <v>45873</v>
      </c>
    </row>
    <row r="219" spans="1:9" s="3" customFormat="1">
      <c r="A219" s="3" t="s">
        <v>3</v>
      </c>
      <c r="B219" s="5">
        <f t="shared" si="3"/>
        <v>45874</v>
      </c>
      <c r="C219" s="3" t="s">
        <v>423</v>
      </c>
      <c r="D219" s="3" t="s">
        <v>423</v>
      </c>
    </row>
    <row r="220" spans="1:9" s="3" customFormat="1">
      <c r="A220" s="3" t="s">
        <v>4</v>
      </c>
      <c r="B220" s="5">
        <f t="shared" si="3"/>
        <v>45875</v>
      </c>
      <c r="G220" s="3" t="s">
        <v>1</v>
      </c>
      <c r="H220" s="3" t="s">
        <v>22</v>
      </c>
    </row>
    <row r="221" spans="1:9" s="3" customFormat="1">
      <c r="A221" s="3" t="s">
        <v>5</v>
      </c>
      <c r="B221" s="5">
        <f t="shared" si="3"/>
        <v>45876</v>
      </c>
      <c r="C221" s="3" t="s">
        <v>554</v>
      </c>
      <c r="D221" s="3" t="s">
        <v>554</v>
      </c>
    </row>
    <row r="222" spans="1:9" s="3" customFormat="1">
      <c r="A222" s="3" t="s">
        <v>6</v>
      </c>
      <c r="B222" s="5">
        <f t="shared" si="3"/>
        <v>45877</v>
      </c>
      <c r="C222" s="7"/>
      <c r="D222" s="7"/>
      <c r="G222" s="3" t="s">
        <v>1</v>
      </c>
      <c r="H222" s="3" t="s">
        <v>22</v>
      </c>
    </row>
    <row r="223" spans="1:9" s="3" customFormat="1">
      <c r="A223" s="3" t="s">
        <v>7</v>
      </c>
      <c r="B223" s="5">
        <f t="shared" si="3"/>
        <v>45878</v>
      </c>
      <c r="F223" s="7"/>
    </row>
    <row r="224" spans="1:9" s="3" customFormat="1" ht="72">
      <c r="A224" s="3" t="s">
        <v>8</v>
      </c>
      <c r="B224" s="5">
        <f t="shared" si="3"/>
        <v>45879</v>
      </c>
      <c r="C224" s="7" t="s">
        <v>152</v>
      </c>
      <c r="D224" s="7" t="s">
        <v>153</v>
      </c>
      <c r="E224" s="7" t="s">
        <v>41</v>
      </c>
      <c r="F224" s="7" t="s">
        <v>147</v>
      </c>
      <c r="G224" s="7" t="s">
        <v>153</v>
      </c>
      <c r="H224" s="7" t="s">
        <v>42</v>
      </c>
      <c r="I224" s="3" t="s">
        <v>42</v>
      </c>
    </row>
    <row r="225" spans="1:9" s="3" customFormat="1">
      <c r="A225" s="3" t="s">
        <v>2</v>
      </c>
      <c r="B225" s="5">
        <f t="shared" si="3"/>
        <v>45880</v>
      </c>
    </row>
    <row r="226" spans="1:9" s="3" customFormat="1">
      <c r="A226" s="3" t="s">
        <v>3</v>
      </c>
      <c r="B226" s="5">
        <f t="shared" si="3"/>
        <v>45881</v>
      </c>
      <c r="D226" s="3" t="s">
        <v>49</v>
      </c>
    </row>
    <row r="227" spans="1:9" s="3" customFormat="1">
      <c r="A227" s="3" t="s">
        <v>4</v>
      </c>
      <c r="B227" s="5">
        <f t="shared" si="3"/>
        <v>45882</v>
      </c>
      <c r="G227" s="3" t="s">
        <v>1</v>
      </c>
      <c r="H227" s="3" t="s">
        <v>22</v>
      </c>
    </row>
    <row r="228" spans="1:9" s="3" customFormat="1">
      <c r="A228" s="3" t="s">
        <v>5</v>
      </c>
      <c r="B228" s="5">
        <f t="shared" si="3"/>
        <v>45883</v>
      </c>
    </row>
    <row r="229" spans="1:9" s="3" customFormat="1">
      <c r="A229" s="3" t="s">
        <v>6</v>
      </c>
      <c r="B229" s="5">
        <f t="shared" si="3"/>
        <v>45884</v>
      </c>
      <c r="C229" s="7" t="s">
        <v>13</v>
      </c>
      <c r="D229" s="7" t="s">
        <v>13</v>
      </c>
      <c r="F229" s="3" t="s">
        <v>13</v>
      </c>
      <c r="G229" s="3" t="s">
        <v>1</v>
      </c>
      <c r="H229" s="3" t="s">
        <v>22</v>
      </c>
      <c r="I229" s="7"/>
    </row>
    <row r="230" spans="1:9" s="3" customFormat="1">
      <c r="A230" s="3" t="s">
        <v>7</v>
      </c>
      <c r="B230" s="5">
        <f t="shared" si="3"/>
        <v>45885</v>
      </c>
      <c r="C230" s="7" t="s">
        <v>330</v>
      </c>
      <c r="D230" s="7" t="s">
        <v>330</v>
      </c>
      <c r="F230" s="7"/>
      <c r="H230" s="3" t="s">
        <v>431</v>
      </c>
      <c r="I230" s="7"/>
    </row>
    <row r="231" spans="1:9" s="3" customFormat="1" ht="72">
      <c r="A231" s="3" t="s">
        <v>8</v>
      </c>
      <c r="B231" s="5">
        <f t="shared" si="3"/>
        <v>45886</v>
      </c>
      <c r="C231" s="7" t="s">
        <v>152</v>
      </c>
      <c r="D231" s="7" t="s">
        <v>153</v>
      </c>
      <c r="E231" s="7" t="s">
        <v>41</v>
      </c>
      <c r="F231" s="7" t="s">
        <v>448</v>
      </c>
      <c r="G231" s="7" t="s">
        <v>153</v>
      </c>
      <c r="H231" s="7" t="s">
        <v>42</v>
      </c>
      <c r="I231" s="3" t="s">
        <v>42</v>
      </c>
    </row>
    <row r="232" spans="1:9" s="3" customFormat="1">
      <c r="A232" s="3" t="s">
        <v>2</v>
      </c>
      <c r="B232" s="5">
        <f t="shared" si="3"/>
        <v>45887</v>
      </c>
      <c r="E232" s="3" t="s">
        <v>513</v>
      </c>
    </row>
    <row r="233" spans="1:9" s="3" customFormat="1">
      <c r="A233" s="3" t="s">
        <v>3</v>
      </c>
      <c r="B233" s="5">
        <f t="shared" si="3"/>
        <v>45888</v>
      </c>
      <c r="F233" s="3" t="s">
        <v>556</v>
      </c>
    </row>
    <row r="234" spans="1:9" s="3" customFormat="1">
      <c r="A234" s="3" t="s">
        <v>4</v>
      </c>
      <c r="B234" s="5">
        <f t="shared" si="3"/>
        <v>45889</v>
      </c>
      <c r="E234" s="3" t="s">
        <v>548</v>
      </c>
      <c r="G234" s="3" t="s">
        <v>1</v>
      </c>
      <c r="H234" s="3" t="s">
        <v>22</v>
      </c>
    </row>
    <row r="235" spans="1:9" s="3" customFormat="1">
      <c r="A235" s="3" t="s">
        <v>5</v>
      </c>
      <c r="B235" s="5">
        <f t="shared" si="3"/>
        <v>45890</v>
      </c>
    </row>
    <row r="236" spans="1:9" s="3" customFormat="1">
      <c r="A236" s="3" t="s">
        <v>6</v>
      </c>
      <c r="B236" s="5">
        <f t="shared" si="3"/>
        <v>45891</v>
      </c>
      <c r="C236" s="7" t="s">
        <v>13</v>
      </c>
      <c r="D236" s="7" t="s">
        <v>13</v>
      </c>
      <c r="F236" s="3" t="s">
        <v>13</v>
      </c>
      <c r="G236" s="3" t="s">
        <v>1</v>
      </c>
      <c r="H236" s="3" t="s">
        <v>22</v>
      </c>
      <c r="I236" s="7"/>
    </row>
    <row r="237" spans="1:9" s="3" customFormat="1">
      <c r="A237" s="3" t="s">
        <v>7</v>
      </c>
      <c r="B237" s="5">
        <f t="shared" si="3"/>
        <v>45892</v>
      </c>
      <c r="F237" s="7"/>
    </row>
    <row r="238" spans="1:9" s="3" customFormat="1" ht="72">
      <c r="A238" s="3" t="s">
        <v>8</v>
      </c>
      <c r="B238" s="5">
        <f t="shared" si="3"/>
        <v>45893</v>
      </c>
      <c r="C238" s="7" t="s">
        <v>142</v>
      </c>
      <c r="D238" s="7" t="s">
        <v>155</v>
      </c>
      <c r="E238" s="7" t="s">
        <v>67</v>
      </c>
      <c r="F238" s="7" t="s">
        <v>142</v>
      </c>
      <c r="G238" s="7" t="s">
        <v>155</v>
      </c>
      <c r="H238" s="7" t="s">
        <v>68</v>
      </c>
      <c r="I238" s="7" t="s">
        <v>68</v>
      </c>
    </row>
    <row r="239" spans="1:9" s="3" customFormat="1">
      <c r="A239" s="3" t="s">
        <v>2</v>
      </c>
      <c r="B239" s="5">
        <f t="shared" si="3"/>
        <v>45894</v>
      </c>
    </row>
    <row r="240" spans="1:9" s="3" customFormat="1">
      <c r="A240" s="3" t="s">
        <v>3</v>
      </c>
      <c r="B240" s="5">
        <f t="shared" si="3"/>
        <v>45895</v>
      </c>
      <c r="F240" s="3" t="s">
        <v>12</v>
      </c>
    </row>
    <row r="241" spans="1:9" s="3" customFormat="1">
      <c r="A241" s="3" t="s">
        <v>4</v>
      </c>
      <c r="B241" s="5">
        <f t="shared" si="3"/>
        <v>45896</v>
      </c>
      <c r="G241" s="3" t="s">
        <v>1</v>
      </c>
      <c r="H241" s="3" t="s">
        <v>22</v>
      </c>
    </row>
    <row r="242" spans="1:9" s="3" customFormat="1">
      <c r="A242" s="3" t="s">
        <v>5</v>
      </c>
      <c r="B242" s="5">
        <f t="shared" si="3"/>
        <v>45897</v>
      </c>
      <c r="E242" s="3" t="s">
        <v>541</v>
      </c>
    </row>
    <row r="243" spans="1:9" s="3" customFormat="1">
      <c r="A243" s="3" t="s">
        <v>6</v>
      </c>
      <c r="B243" s="5">
        <f t="shared" si="3"/>
        <v>45898</v>
      </c>
      <c r="C243" s="7" t="s">
        <v>13</v>
      </c>
      <c r="D243" s="7" t="s">
        <v>13</v>
      </c>
      <c r="E243" s="3" t="s">
        <v>548</v>
      </c>
      <c r="F243" s="3" t="s">
        <v>13</v>
      </c>
      <c r="G243" s="3" t="s">
        <v>1</v>
      </c>
      <c r="H243" s="3" t="s">
        <v>22</v>
      </c>
      <c r="I243" s="7"/>
    </row>
    <row r="244" spans="1:9" s="3" customFormat="1">
      <c r="A244" s="3" t="s">
        <v>7</v>
      </c>
      <c r="B244" s="5">
        <f t="shared" si="3"/>
        <v>45899</v>
      </c>
      <c r="F244" s="7" t="s">
        <v>546</v>
      </c>
    </row>
    <row r="245" spans="1:9" s="3" customFormat="1" ht="72">
      <c r="A245" s="3" t="s">
        <v>8</v>
      </c>
      <c r="B245" s="5">
        <f t="shared" si="3"/>
        <v>45900</v>
      </c>
      <c r="C245" s="7" t="s">
        <v>152</v>
      </c>
      <c r="D245" s="7" t="s">
        <v>218</v>
      </c>
      <c r="E245" s="7" t="s">
        <v>23</v>
      </c>
      <c r="F245" s="7" t="s">
        <v>449</v>
      </c>
      <c r="G245" s="7" t="s">
        <v>152</v>
      </c>
      <c r="H245" s="7" t="s">
        <v>42</v>
      </c>
      <c r="I245" s="3" t="s">
        <v>26</v>
      </c>
    </row>
    <row r="246" spans="1:9" s="3" customFormat="1">
      <c r="A246" s="3" t="s">
        <v>2</v>
      </c>
      <c r="B246" s="5">
        <f t="shared" si="3"/>
        <v>45901</v>
      </c>
      <c r="C246" s="3" t="s">
        <v>559</v>
      </c>
      <c r="F246" s="3" t="s">
        <v>24</v>
      </c>
    </row>
    <row r="247" spans="1:9" s="3" customFormat="1">
      <c r="A247" s="3" t="s">
        <v>3</v>
      </c>
      <c r="B247" s="5">
        <f t="shared" si="3"/>
        <v>45902</v>
      </c>
      <c r="F247" s="3" t="s">
        <v>12</v>
      </c>
    </row>
    <row r="248" spans="1:9" s="3" customFormat="1">
      <c r="A248" s="3" t="s">
        <v>4</v>
      </c>
      <c r="B248" s="5">
        <f t="shared" si="3"/>
        <v>45903</v>
      </c>
      <c r="G248" s="3" t="s">
        <v>1</v>
      </c>
      <c r="H248" s="3" t="s">
        <v>22</v>
      </c>
    </row>
    <row r="249" spans="1:9" s="3" customFormat="1">
      <c r="A249" s="3" t="s">
        <v>5</v>
      </c>
      <c r="B249" s="5">
        <f t="shared" si="3"/>
        <v>45904</v>
      </c>
    </row>
    <row r="250" spans="1:9" s="3" customFormat="1">
      <c r="A250" s="3" t="s">
        <v>6</v>
      </c>
      <c r="B250" s="5">
        <f t="shared" si="3"/>
        <v>45905</v>
      </c>
      <c r="C250" s="7" t="s">
        <v>13</v>
      </c>
      <c r="D250" s="7" t="s">
        <v>13</v>
      </c>
      <c r="F250" s="3" t="s">
        <v>13</v>
      </c>
      <c r="G250" s="3" t="s">
        <v>1</v>
      </c>
      <c r="H250" s="3" t="s">
        <v>22</v>
      </c>
      <c r="I250" s="7"/>
    </row>
    <row r="251" spans="1:9" s="3" customFormat="1">
      <c r="A251" s="3" t="s">
        <v>7</v>
      </c>
      <c r="B251" s="5">
        <f t="shared" si="3"/>
        <v>45906</v>
      </c>
      <c r="F251" s="7"/>
    </row>
    <row r="252" spans="1:9" s="3" customFormat="1" ht="72">
      <c r="A252" s="3" t="s">
        <v>8</v>
      </c>
      <c r="B252" s="5">
        <f t="shared" si="3"/>
        <v>45907</v>
      </c>
      <c r="C252" s="7" t="s">
        <v>152</v>
      </c>
      <c r="D252" s="7" t="s">
        <v>153</v>
      </c>
      <c r="E252" s="7" t="s">
        <v>41</v>
      </c>
      <c r="F252" s="7" t="s">
        <v>558</v>
      </c>
      <c r="G252" s="7" t="s">
        <v>153</v>
      </c>
      <c r="H252" s="7" t="s">
        <v>42</v>
      </c>
      <c r="I252" s="7" t="s">
        <v>42</v>
      </c>
    </row>
    <row r="253" spans="1:9" s="3" customFormat="1">
      <c r="A253" s="3" t="s">
        <v>2</v>
      </c>
      <c r="B253" s="5">
        <f t="shared" si="3"/>
        <v>45908</v>
      </c>
      <c r="C253" s="3" t="s">
        <v>559</v>
      </c>
      <c r="E253" s="3" t="s">
        <v>423</v>
      </c>
      <c r="F253" s="3" t="s">
        <v>24</v>
      </c>
    </row>
    <row r="254" spans="1:9" s="3" customFormat="1">
      <c r="A254" s="3" t="s">
        <v>3</v>
      </c>
      <c r="B254" s="5">
        <f t="shared" si="3"/>
        <v>45909</v>
      </c>
      <c r="D254" s="3" t="s">
        <v>49</v>
      </c>
      <c r="E254" s="3" t="s">
        <v>560</v>
      </c>
    </row>
    <row r="255" spans="1:9" s="3" customFormat="1">
      <c r="A255" s="3" t="s">
        <v>4</v>
      </c>
      <c r="B255" s="5">
        <f t="shared" si="3"/>
        <v>45910</v>
      </c>
      <c r="G255" s="3" t="s">
        <v>1</v>
      </c>
      <c r="H255" s="3" t="s">
        <v>22</v>
      </c>
    </row>
    <row r="256" spans="1:9" s="3" customFormat="1">
      <c r="A256" s="3" t="s">
        <v>5</v>
      </c>
      <c r="B256" s="5">
        <f t="shared" si="3"/>
        <v>45911</v>
      </c>
    </row>
    <row r="257" spans="1:9" s="3" customFormat="1" ht="43.2">
      <c r="A257" s="3" t="s">
        <v>6</v>
      </c>
      <c r="B257" s="5">
        <f t="shared" si="3"/>
        <v>45912</v>
      </c>
      <c r="C257" s="7" t="s">
        <v>564</v>
      </c>
      <c r="D257" s="7" t="s">
        <v>378</v>
      </c>
      <c r="F257" s="3" t="s">
        <v>13</v>
      </c>
      <c r="G257" s="3" t="s">
        <v>1</v>
      </c>
      <c r="H257" s="7" t="s">
        <v>565</v>
      </c>
      <c r="I257" s="7"/>
    </row>
    <row r="258" spans="1:9" s="3" customFormat="1">
      <c r="A258" s="3" t="s">
        <v>7</v>
      </c>
      <c r="B258" s="5">
        <f t="shared" si="3"/>
        <v>45913</v>
      </c>
      <c r="D258" s="3" t="s">
        <v>509</v>
      </c>
      <c r="F258" s="7"/>
      <c r="G258" s="3" t="s">
        <v>510</v>
      </c>
    </row>
    <row r="259" spans="1:9" s="3" customFormat="1" ht="72">
      <c r="A259" s="3" t="s">
        <v>8</v>
      </c>
      <c r="B259" s="5">
        <f t="shared" si="3"/>
        <v>45914</v>
      </c>
      <c r="C259" s="7" t="s">
        <v>152</v>
      </c>
      <c r="D259" s="7" t="s">
        <v>153</v>
      </c>
      <c r="E259" s="7" t="s">
        <v>41</v>
      </c>
      <c r="F259" s="7" t="s">
        <v>143</v>
      </c>
      <c r="G259" s="7" t="s">
        <v>153</v>
      </c>
      <c r="H259" s="7" t="s">
        <v>42</v>
      </c>
      <c r="I259" s="3" t="s">
        <v>42</v>
      </c>
    </row>
    <row r="260" spans="1:9" s="3" customFormat="1">
      <c r="A260" s="3" t="s">
        <v>2</v>
      </c>
      <c r="B260" s="5">
        <f t="shared" ref="B260:B323" si="4">1+B259</f>
        <v>45915</v>
      </c>
      <c r="C260" s="3" t="s">
        <v>559</v>
      </c>
      <c r="D260" s="3" t="s">
        <v>543</v>
      </c>
      <c r="E260" s="3" t="s">
        <v>472</v>
      </c>
      <c r="G260" s="3" t="s">
        <v>1</v>
      </c>
    </row>
    <row r="261" spans="1:9" s="3" customFormat="1">
      <c r="A261" s="3" t="s">
        <v>3</v>
      </c>
      <c r="B261" s="5">
        <f t="shared" si="4"/>
        <v>45916</v>
      </c>
    </row>
    <row r="262" spans="1:9" s="3" customFormat="1">
      <c r="A262" s="3" t="s">
        <v>4</v>
      </c>
      <c r="B262" s="5">
        <f t="shared" si="4"/>
        <v>45917</v>
      </c>
      <c r="G262" s="3" t="s">
        <v>1</v>
      </c>
      <c r="H262" s="3" t="s">
        <v>22</v>
      </c>
    </row>
    <row r="263" spans="1:9" s="3" customFormat="1">
      <c r="A263" s="3" t="s">
        <v>5</v>
      </c>
      <c r="B263" s="5">
        <f t="shared" si="4"/>
        <v>45918</v>
      </c>
      <c r="C263" s="3" t="s">
        <v>459</v>
      </c>
      <c r="E263" s="3" t="s">
        <v>122</v>
      </c>
    </row>
    <row r="264" spans="1:9" s="3" customFormat="1" ht="28.8">
      <c r="A264" s="3" t="s">
        <v>6</v>
      </c>
      <c r="B264" s="5">
        <f t="shared" si="4"/>
        <v>45919</v>
      </c>
      <c r="C264" s="7" t="s">
        <v>567</v>
      </c>
      <c r="D264" s="7" t="s">
        <v>567</v>
      </c>
      <c r="E264" s="3" t="s">
        <v>566</v>
      </c>
      <c r="F264" s="7" t="s">
        <v>567</v>
      </c>
      <c r="G264" s="7" t="s">
        <v>568</v>
      </c>
      <c r="H264" s="7" t="s">
        <v>569</v>
      </c>
      <c r="I264" s="7" t="s">
        <v>566</v>
      </c>
    </row>
    <row r="265" spans="1:9" s="3" customFormat="1">
      <c r="A265" s="3" t="s">
        <v>7</v>
      </c>
      <c r="B265" s="5">
        <f t="shared" si="4"/>
        <v>45920</v>
      </c>
      <c r="C265" s="3" t="s">
        <v>431</v>
      </c>
      <c r="D265" s="3" t="s">
        <v>431</v>
      </c>
      <c r="F265" s="7"/>
      <c r="G265" s="7"/>
    </row>
    <row r="266" spans="1:9" s="3" customFormat="1" ht="57.6">
      <c r="A266" s="3" t="s">
        <v>8</v>
      </c>
      <c r="B266" s="5">
        <f t="shared" si="4"/>
        <v>45921</v>
      </c>
      <c r="C266" s="7" t="s">
        <v>193</v>
      </c>
      <c r="D266" s="7" t="s">
        <v>450</v>
      </c>
      <c r="E266" s="7" t="s">
        <v>451</v>
      </c>
      <c r="F266" s="7" t="s">
        <v>193</v>
      </c>
      <c r="G266" s="7" t="s">
        <v>193</v>
      </c>
      <c r="H266" s="7" t="s">
        <v>452</v>
      </c>
      <c r="I266" s="3" t="s">
        <v>452</v>
      </c>
    </row>
    <row r="267" spans="1:9" s="3" customFormat="1">
      <c r="A267" s="3" t="s">
        <v>2</v>
      </c>
      <c r="B267" s="5">
        <f t="shared" si="4"/>
        <v>45922</v>
      </c>
      <c r="C267" s="3" t="s">
        <v>559</v>
      </c>
      <c r="D267" s="3" t="s">
        <v>532</v>
      </c>
      <c r="E267" s="3" t="s">
        <v>513</v>
      </c>
      <c r="F267" s="3" t="s">
        <v>24</v>
      </c>
      <c r="G267" s="3" t="s">
        <v>533</v>
      </c>
    </row>
    <row r="268" spans="1:9" s="3" customFormat="1">
      <c r="A268" s="3" t="s">
        <v>3</v>
      </c>
      <c r="B268" s="5">
        <f t="shared" si="4"/>
        <v>45923</v>
      </c>
      <c r="E268" s="3" t="s">
        <v>572</v>
      </c>
    </row>
    <row r="269" spans="1:9" s="3" customFormat="1">
      <c r="A269" s="3" t="s">
        <v>4</v>
      </c>
      <c r="B269" s="5">
        <f t="shared" si="4"/>
        <v>45924</v>
      </c>
      <c r="D269" s="7"/>
      <c r="G269" s="3" t="s">
        <v>1</v>
      </c>
      <c r="H269" s="3" t="s">
        <v>22</v>
      </c>
    </row>
    <row r="270" spans="1:9" s="3" customFormat="1" ht="28.8">
      <c r="A270" s="3" t="s">
        <v>5</v>
      </c>
      <c r="B270" s="5">
        <f t="shared" si="4"/>
        <v>45925</v>
      </c>
      <c r="C270" s="7" t="s">
        <v>562</v>
      </c>
      <c r="D270" s="7" t="s">
        <v>563</v>
      </c>
    </row>
    <row r="271" spans="1:9" s="3" customFormat="1">
      <c r="A271" s="3" t="s">
        <v>6</v>
      </c>
      <c r="B271" s="5">
        <f t="shared" si="4"/>
        <v>45926</v>
      </c>
      <c r="C271" s="7" t="s">
        <v>13</v>
      </c>
      <c r="D271" s="7" t="s">
        <v>13</v>
      </c>
      <c r="F271" s="3" t="s">
        <v>13</v>
      </c>
      <c r="G271" s="3" t="s">
        <v>1</v>
      </c>
      <c r="H271" s="3" t="s">
        <v>22</v>
      </c>
      <c r="I271" s="7"/>
    </row>
    <row r="272" spans="1:9" s="3" customFormat="1" ht="43.2">
      <c r="A272" s="3" t="s">
        <v>7</v>
      </c>
      <c r="B272" s="5">
        <f t="shared" si="4"/>
        <v>45927</v>
      </c>
      <c r="C272" s="3" t="s">
        <v>536</v>
      </c>
      <c r="D272" s="3" t="s">
        <v>536</v>
      </c>
      <c r="F272" s="7" t="s">
        <v>570</v>
      </c>
      <c r="G272" s="7" t="s">
        <v>571</v>
      </c>
    </row>
    <row r="273" spans="1:9" s="3" customFormat="1" ht="72">
      <c r="A273" s="3" t="s">
        <v>8</v>
      </c>
      <c r="B273" s="5">
        <f t="shared" si="4"/>
        <v>45928</v>
      </c>
      <c r="C273" s="7" t="s">
        <v>152</v>
      </c>
      <c r="D273" s="7" t="s">
        <v>153</v>
      </c>
      <c r="E273" s="7" t="s">
        <v>23</v>
      </c>
      <c r="F273" s="7" t="s">
        <v>440</v>
      </c>
      <c r="G273" s="7" t="s">
        <v>152</v>
      </c>
      <c r="H273" s="7" t="s">
        <v>26</v>
      </c>
      <c r="I273" s="3" t="s">
        <v>26</v>
      </c>
    </row>
    <row r="274" spans="1:9" s="3" customFormat="1">
      <c r="A274" s="3" t="s">
        <v>2</v>
      </c>
      <c r="B274" s="5">
        <f t="shared" si="4"/>
        <v>45929</v>
      </c>
      <c r="C274" s="3" t="s">
        <v>559</v>
      </c>
      <c r="E274" s="3" t="s">
        <v>476</v>
      </c>
      <c r="F274" s="3" t="s">
        <v>24</v>
      </c>
    </row>
    <row r="275" spans="1:9" s="3" customFormat="1">
      <c r="A275" s="3" t="s">
        <v>3</v>
      </c>
      <c r="B275" s="5">
        <f t="shared" si="4"/>
        <v>45930</v>
      </c>
      <c r="E275" s="3" t="s">
        <v>586</v>
      </c>
    </row>
    <row r="276" spans="1:9" s="3" customFormat="1">
      <c r="A276" s="3" t="s">
        <v>4</v>
      </c>
      <c r="B276" s="5">
        <f t="shared" si="4"/>
        <v>45931</v>
      </c>
      <c r="E276" s="3" t="s">
        <v>519</v>
      </c>
      <c r="G276" s="3" t="s">
        <v>1</v>
      </c>
      <c r="H276" s="3" t="s">
        <v>22</v>
      </c>
    </row>
    <row r="277" spans="1:9" s="3" customFormat="1">
      <c r="A277" s="3" t="s">
        <v>5</v>
      </c>
      <c r="B277" s="5">
        <f t="shared" si="4"/>
        <v>45932</v>
      </c>
    </row>
    <row r="278" spans="1:9" s="3" customFormat="1" ht="28.8">
      <c r="A278" s="3" t="s">
        <v>6</v>
      </c>
      <c r="B278" s="5">
        <f t="shared" si="4"/>
        <v>45933</v>
      </c>
      <c r="C278" s="7" t="s">
        <v>13</v>
      </c>
      <c r="D278" s="7" t="s">
        <v>583</v>
      </c>
      <c r="E278" s="3" t="s">
        <v>582</v>
      </c>
      <c r="F278" s="7" t="s">
        <v>581</v>
      </c>
      <c r="G278" s="7" t="s">
        <v>584</v>
      </c>
      <c r="H278" s="3" t="s">
        <v>22</v>
      </c>
      <c r="I278" s="7"/>
    </row>
    <row r="279" spans="1:9" s="3" customFormat="1">
      <c r="A279" s="3" t="s">
        <v>7</v>
      </c>
      <c r="B279" s="5">
        <f t="shared" si="4"/>
        <v>45934</v>
      </c>
      <c r="F279" s="7" t="s">
        <v>546</v>
      </c>
    </row>
    <row r="280" spans="1:9" s="3" customFormat="1" ht="86.4">
      <c r="A280" s="3" t="s">
        <v>8</v>
      </c>
      <c r="B280" s="5">
        <f t="shared" si="4"/>
        <v>45935</v>
      </c>
      <c r="C280" s="7" t="s">
        <v>142</v>
      </c>
      <c r="D280" s="7" t="s">
        <v>155</v>
      </c>
      <c r="E280" s="7" t="s">
        <v>67</v>
      </c>
      <c r="F280" s="7" t="s">
        <v>142</v>
      </c>
      <c r="G280" s="7" t="s">
        <v>142</v>
      </c>
      <c r="H280" s="7" t="s">
        <v>68</v>
      </c>
      <c r="I280" s="7" t="s">
        <v>35</v>
      </c>
    </row>
    <row r="281" spans="1:9" s="3" customFormat="1">
      <c r="A281" s="3" t="s">
        <v>2</v>
      </c>
      <c r="B281" s="5">
        <f t="shared" si="4"/>
        <v>45936</v>
      </c>
      <c r="C281" s="3" t="s">
        <v>559</v>
      </c>
      <c r="E281" s="3" t="s">
        <v>499</v>
      </c>
      <c r="G281" s="3" t="s">
        <v>1</v>
      </c>
    </row>
    <row r="282" spans="1:9" s="3" customFormat="1">
      <c r="A282" s="3" t="s">
        <v>3</v>
      </c>
      <c r="B282" s="5">
        <f t="shared" si="4"/>
        <v>45937</v>
      </c>
      <c r="C282" s="3" t="s">
        <v>423</v>
      </c>
      <c r="D282" s="3" t="s">
        <v>423</v>
      </c>
      <c r="H282" s="3" t="s">
        <v>573</v>
      </c>
    </row>
    <row r="283" spans="1:9" s="3" customFormat="1">
      <c r="A283" s="3" t="s">
        <v>4</v>
      </c>
      <c r="B283" s="5">
        <f t="shared" si="4"/>
        <v>45938</v>
      </c>
      <c r="E283" s="3" t="s">
        <v>585</v>
      </c>
      <c r="G283" s="3" t="s">
        <v>1</v>
      </c>
      <c r="H283" s="3" t="s">
        <v>22</v>
      </c>
    </row>
    <row r="284" spans="1:9" s="3" customFormat="1" ht="43.2">
      <c r="A284" s="3" t="s">
        <v>5</v>
      </c>
      <c r="B284" s="5">
        <f t="shared" si="4"/>
        <v>45939</v>
      </c>
      <c r="C284" s="7" t="s">
        <v>575</v>
      </c>
      <c r="D284" s="7" t="s">
        <v>575</v>
      </c>
      <c r="E284" s="7" t="s">
        <v>576</v>
      </c>
      <c r="F284" s="7" t="s">
        <v>575</v>
      </c>
      <c r="G284" s="7" t="s">
        <v>577</v>
      </c>
      <c r="H284" s="7" t="s">
        <v>578</v>
      </c>
      <c r="I284" s="7" t="s">
        <v>579</v>
      </c>
    </row>
    <row r="285" spans="1:9" s="3" customFormat="1">
      <c r="A285" s="3" t="s">
        <v>6</v>
      </c>
      <c r="B285" s="5">
        <f t="shared" si="4"/>
        <v>45940</v>
      </c>
      <c r="C285" s="7" t="s">
        <v>13</v>
      </c>
      <c r="D285" s="7" t="s">
        <v>13</v>
      </c>
      <c r="F285" s="3" t="s">
        <v>13</v>
      </c>
      <c r="G285" s="3" t="s">
        <v>1</v>
      </c>
      <c r="H285" s="3" t="s">
        <v>22</v>
      </c>
      <c r="I285" s="7"/>
    </row>
    <row r="286" spans="1:9" s="3" customFormat="1">
      <c r="A286" s="3" t="s">
        <v>7</v>
      </c>
      <c r="B286" s="5">
        <f t="shared" si="4"/>
        <v>45941</v>
      </c>
      <c r="D286" s="3" t="s">
        <v>509</v>
      </c>
      <c r="F286" s="7"/>
      <c r="G286" s="3" t="s">
        <v>510</v>
      </c>
    </row>
    <row r="287" spans="1:9" s="3" customFormat="1" ht="72">
      <c r="A287" s="3" t="s">
        <v>8</v>
      </c>
      <c r="B287" s="5">
        <f t="shared" si="4"/>
        <v>45942</v>
      </c>
      <c r="C287" s="7" t="s">
        <v>152</v>
      </c>
      <c r="D287" s="7" t="s">
        <v>153</v>
      </c>
      <c r="E287" s="7" t="s">
        <v>23</v>
      </c>
      <c r="F287" s="7" t="s">
        <v>143</v>
      </c>
      <c r="G287" s="7" t="s">
        <v>152</v>
      </c>
      <c r="H287" s="7" t="s">
        <v>26</v>
      </c>
      <c r="I287" s="3" t="s">
        <v>26</v>
      </c>
    </row>
    <row r="288" spans="1:9" s="3" customFormat="1">
      <c r="A288" s="3" t="s">
        <v>2</v>
      </c>
      <c r="B288" s="5">
        <f t="shared" si="4"/>
        <v>45943</v>
      </c>
      <c r="C288" s="3" t="s">
        <v>559</v>
      </c>
      <c r="F288" s="3" t="s">
        <v>24</v>
      </c>
    </row>
    <row r="289" spans="1:9" s="3" customFormat="1">
      <c r="A289" s="3" t="s">
        <v>3</v>
      </c>
      <c r="B289" s="5">
        <f t="shared" si="4"/>
        <v>45944</v>
      </c>
      <c r="D289" s="3" t="s">
        <v>49</v>
      </c>
      <c r="E289" s="3" t="s">
        <v>561</v>
      </c>
    </row>
    <row r="290" spans="1:9" s="3" customFormat="1" ht="28.8">
      <c r="A290" s="3" t="s">
        <v>4</v>
      </c>
      <c r="B290" s="5">
        <f t="shared" si="4"/>
        <v>45945</v>
      </c>
      <c r="D290" s="7" t="s">
        <v>535</v>
      </c>
      <c r="E290" s="3" t="s">
        <v>504</v>
      </c>
      <c r="G290" s="3" t="s">
        <v>1</v>
      </c>
      <c r="H290" s="3" t="s">
        <v>22</v>
      </c>
    </row>
    <row r="291" spans="1:9" s="3" customFormat="1">
      <c r="A291" s="3" t="s">
        <v>5</v>
      </c>
      <c r="B291" s="5">
        <f t="shared" si="4"/>
        <v>45946</v>
      </c>
      <c r="E291" s="7" t="s">
        <v>471</v>
      </c>
    </row>
    <row r="292" spans="1:9" s="3" customFormat="1">
      <c r="A292" s="3" t="s">
        <v>6</v>
      </c>
      <c r="B292" s="5">
        <f t="shared" si="4"/>
        <v>45947</v>
      </c>
      <c r="C292" s="7" t="s">
        <v>13</v>
      </c>
      <c r="D292" s="7" t="s">
        <v>13</v>
      </c>
      <c r="F292" s="3" t="s">
        <v>13</v>
      </c>
      <c r="G292" s="3" t="s">
        <v>1</v>
      </c>
      <c r="H292" s="3" t="s">
        <v>22</v>
      </c>
      <c r="I292" s="7"/>
    </row>
    <row r="293" spans="1:9" s="3" customFormat="1">
      <c r="A293" s="3" t="s">
        <v>7</v>
      </c>
      <c r="B293" s="5">
        <f t="shared" si="4"/>
        <v>45948</v>
      </c>
      <c r="C293" s="7"/>
      <c r="D293" s="7"/>
      <c r="F293" s="7"/>
    </row>
    <row r="294" spans="1:9" s="3" customFormat="1" ht="86.4">
      <c r="A294" s="3" t="s">
        <v>8</v>
      </c>
      <c r="B294" s="5">
        <f t="shared" si="4"/>
        <v>45949</v>
      </c>
      <c r="C294" s="7" t="s">
        <v>142</v>
      </c>
      <c r="D294" s="7" t="s">
        <v>155</v>
      </c>
      <c r="E294" s="7" t="s">
        <v>67</v>
      </c>
      <c r="F294" s="7" t="s">
        <v>142</v>
      </c>
      <c r="G294" s="7" t="s">
        <v>142</v>
      </c>
      <c r="H294" s="7" t="s">
        <v>68</v>
      </c>
      <c r="I294" s="7" t="s">
        <v>68</v>
      </c>
    </row>
    <row r="295" spans="1:9" s="3" customFormat="1">
      <c r="A295" s="3" t="s">
        <v>2</v>
      </c>
      <c r="B295" s="5">
        <f t="shared" si="4"/>
        <v>45950</v>
      </c>
      <c r="C295" s="3" t="s">
        <v>559</v>
      </c>
      <c r="E295" s="3" t="s">
        <v>513</v>
      </c>
    </row>
    <row r="296" spans="1:9" s="3" customFormat="1" ht="28.8">
      <c r="A296" s="3" t="s">
        <v>3</v>
      </c>
      <c r="B296" s="5">
        <f t="shared" si="4"/>
        <v>45951</v>
      </c>
      <c r="C296" s="7" t="s">
        <v>433</v>
      </c>
      <c r="D296" s="7" t="s">
        <v>433</v>
      </c>
    </row>
    <row r="297" spans="1:9" s="3" customFormat="1" ht="43.2">
      <c r="A297" s="3" t="s">
        <v>4</v>
      </c>
      <c r="B297" s="5">
        <f t="shared" si="4"/>
        <v>45952</v>
      </c>
      <c r="D297" s="3" t="s">
        <v>532</v>
      </c>
      <c r="G297" s="7" t="s">
        <v>316</v>
      </c>
      <c r="H297" s="3" t="s">
        <v>22</v>
      </c>
    </row>
    <row r="298" spans="1:9" s="3" customFormat="1">
      <c r="A298" s="3" t="s">
        <v>5</v>
      </c>
      <c r="B298" s="5">
        <f t="shared" si="4"/>
        <v>45953</v>
      </c>
      <c r="C298" s="3" t="s">
        <v>459</v>
      </c>
      <c r="E298" s="3" t="s">
        <v>580</v>
      </c>
    </row>
    <row r="299" spans="1:9" s="3" customFormat="1">
      <c r="A299" s="3" t="s">
        <v>6</v>
      </c>
      <c r="B299" s="5">
        <f t="shared" si="4"/>
        <v>45954</v>
      </c>
      <c r="C299" s="7" t="s">
        <v>13</v>
      </c>
      <c r="D299" s="7" t="s">
        <v>13</v>
      </c>
      <c r="F299" s="3" t="s">
        <v>13</v>
      </c>
      <c r="G299" s="3" t="s">
        <v>1</v>
      </c>
      <c r="H299" s="3" t="s">
        <v>22</v>
      </c>
      <c r="I299" s="7"/>
    </row>
    <row r="300" spans="1:9" s="3" customFormat="1">
      <c r="A300" s="3" t="s">
        <v>7</v>
      </c>
      <c r="B300" s="5">
        <f t="shared" si="4"/>
        <v>45955</v>
      </c>
      <c r="C300" s="3" t="s">
        <v>431</v>
      </c>
      <c r="D300" s="3" t="s">
        <v>431</v>
      </c>
      <c r="F300" s="7" t="s">
        <v>512</v>
      </c>
      <c r="G300" s="3" t="s">
        <v>512</v>
      </c>
    </row>
    <row r="301" spans="1:9" s="3" customFormat="1" ht="72">
      <c r="A301" s="3" t="s">
        <v>8</v>
      </c>
      <c r="B301" s="5">
        <f t="shared" si="4"/>
        <v>45956</v>
      </c>
      <c r="C301" s="7" t="s">
        <v>152</v>
      </c>
      <c r="D301" s="7" t="s">
        <v>218</v>
      </c>
      <c r="E301" s="7" t="s">
        <v>37</v>
      </c>
      <c r="F301" s="7" t="s">
        <v>453</v>
      </c>
      <c r="G301" s="7" t="s">
        <v>152</v>
      </c>
      <c r="H301" s="7" t="s">
        <v>42</v>
      </c>
      <c r="I301" s="3" t="s">
        <v>42</v>
      </c>
    </row>
    <row r="302" spans="1:9" s="3" customFormat="1">
      <c r="A302" s="3" t="s">
        <v>2</v>
      </c>
      <c r="B302" s="5">
        <f t="shared" si="4"/>
        <v>45957</v>
      </c>
      <c r="C302" s="3" t="s">
        <v>559</v>
      </c>
      <c r="E302" s="3" t="s">
        <v>513</v>
      </c>
      <c r="F302" s="3" t="s">
        <v>24</v>
      </c>
    </row>
    <row r="303" spans="1:9" s="3" customFormat="1">
      <c r="A303" s="3" t="s">
        <v>3</v>
      </c>
      <c r="B303" s="5">
        <f t="shared" si="4"/>
        <v>45958</v>
      </c>
      <c r="H303" s="3" t="s">
        <v>587</v>
      </c>
    </row>
    <row r="304" spans="1:9" s="3" customFormat="1">
      <c r="A304" s="3" t="s">
        <v>4</v>
      </c>
      <c r="B304" s="5">
        <f t="shared" si="4"/>
        <v>45959</v>
      </c>
      <c r="G304" s="7" t="s">
        <v>1</v>
      </c>
      <c r="H304" s="3" t="s">
        <v>22</v>
      </c>
    </row>
    <row r="305" spans="1:9" s="3" customFormat="1">
      <c r="A305" s="3" t="s">
        <v>5</v>
      </c>
      <c r="B305" s="5">
        <f t="shared" si="4"/>
        <v>45960</v>
      </c>
    </row>
    <row r="306" spans="1:9" s="3" customFormat="1">
      <c r="A306" s="3" t="s">
        <v>6</v>
      </c>
      <c r="B306" s="5">
        <f t="shared" si="4"/>
        <v>45961</v>
      </c>
      <c r="C306" s="7" t="s">
        <v>13</v>
      </c>
      <c r="D306" s="7" t="s">
        <v>13</v>
      </c>
      <c r="F306" s="3" t="s">
        <v>13</v>
      </c>
      <c r="G306" s="3" t="s">
        <v>1</v>
      </c>
      <c r="H306" s="3" t="s">
        <v>22</v>
      </c>
      <c r="I306" s="7"/>
    </row>
    <row r="307" spans="1:9" s="3" customFormat="1">
      <c r="A307" s="3" t="s">
        <v>7</v>
      </c>
      <c r="B307" s="5">
        <f t="shared" si="4"/>
        <v>45962</v>
      </c>
      <c r="C307" s="7" t="s">
        <v>545</v>
      </c>
      <c r="D307" s="7" t="s">
        <v>545</v>
      </c>
      <c r="F307" s="7"/>
    </row>
    <row r="308" spans="1:9" s="3" customFormat="1" ht="72">
      <c r="A308" s="3" t="s">
        <v>8</v>
      </c>
      <c r="B308" s="5">
        <f t="shared" si="4"/>
        <v>45963</v>
      </c>
      <c r="C308" s="7" t="s">
        <v>152</v>
      </c>
      <c r="D308" s="7" t="s">
        <v>153</v>
      </c>
      <c r="E308" s="7" t="s">
        <v>152</v>
      </c>
      <c r="F308" s="7" t="s">
        <v>143</v>
      </c>
      <c r="G308" s="7" t="s">
        <v>152</v>
      </c>
      <c r="H308" s="7" t="s">
        <v>42</v>
      </c>
      <c r="I308" s="3" t="s">
        <v>42</v>
      </c>
    </row>
    <row r="309" spans="1:9" s="3" customFormat="1">
      <c r="A309" s="3" t="s">
        <v>2</v>
      </c>
      <c r="B309" s="5">
        <f t="shared" si="4"/>
        <v>45964</v>
      </c>
    </row>
    <row r="310" spans="1:9" s="3" customFormat="1">
      <c r="A310" s="3" t="s">
        <v>3</v>
      </c>
      <c r="B310" s="5">
        <f t="shared" si="4"/>
        <v>45965</v>
      </c>
      <c r="C310" s="3" t="s">
        <v>423</v>
      </c>
      <c r="D310" s="3" t="s">
        <v>423</v>
      </c>
      <c r="F310" s="3" t="s">
        <v>12</v>
      </c>
    </row>
    <row r="311" spans="1:9" s="3" customFormat="1">
      <c r="A311" s="3" t="s">
        <v>4</v>
      </c>
      <c r="B311" s="5">
        <f t="shared" si="4"/>
        <v>45966</v>
      </c>
      <c r="E311" s="3" t="s">
        <v>550</v>
      </c>
      <c r="G311" s="3" t="s">
        <v>1</v>
      </c>
      <c r="H311" s="3" t="s">
        <v>22</v>
      </c>
    </row>
    <row r="312" spans="1:9" s="3" customFormat="1">
      <c r="A312" s="3" t="s">
        <v>5</v>
      </c>
      <c r="B312" s="5">
        <f t="shared" si="4"/>
        <v>45967</v>
      </c>
    </row>
    <row r="313" spans="1:9" s="3" customFormat="1">
      <c r="A313" s="3" t="s">
        <v>6</v>
      </c>
      <c r="B313" s="5">
        <f t="shared" si="4"/>
        <v>45968</v>
      </c>
      <c r="C313" s="7" t="s">
        <v>13</v>
      </c>
      <c r="D313" s="7" t="s">
        <v>13</v>
      </c>
      <c r="F313" s="3" t="s">
        <v>13</v>
      </c>
      <c r="G313" s="3" t="s">
        <v>1</v>
      </c>
      <c r="H313" s="3" t="s">
        <v>22</v>
      </c>
      <c r="I313" s="7"/>
    </row>
    <row r="314" spans="1:9" s="3" customFormat="1">
      <c r="A314" s="3" t="s">
        <v>7</v>
      </c>
      <c r="B314" s="5">
        <f t="shared" si="4"/>
        <v>45969</v>
      </c>
      <c r="C314" s="7"/>
      <c r="D314" s="7" t="s">
        <v>509</v>
      </c>
      <c r="F314" s="7"/>
      <c r="G314" s="3" t="s">
        <v>510</v>
      </c>
    </row>
    <row r="315" spans="1:9" s="3" customFormat="1" ht="86.4">
      <c r="A315" s="3" t="s">
        <v>8</v>
      </c>
      <c r="B315" s="5">
        <f t="shared" si="4"/>
        <v>45970</v>
      </c>
      <c r="C315" s="7" t="s">
        <v>152</v>
      </c>
      <c r="D315" s="7" t="s">
        <v>153</v>
      </c>
      <c r="E315" s="7" t="s">
        <v>36</v>
      </c>
      <c r="F315" s="7" t="s">
        <v>454</v>
      </c>
      <c r="G315" s="7" t="s">
        <v>152</v>
      </c>
      <c r="H315" s="7" t="s">
        <v>26</v>
      </c>
      <c r="I315" s="3" t="s">
        <v>26</v>
      </c>
    </row>
    <row r="316" spans="1:9" s="3" customFormat="1">
      <c r="A316" s="3" t="s">
        <v>2</v>
      </c>
      <c r="B316" s="5">
        <f t="shared" si="4"/>
        <v>45971</v>
      </c>
      <c r="E316" s="3" t="s">
        <v>429</v>
      </c>
      <c r="F316" s="3" t="s">
        <v>24</v>
      </c>
    </row>
    <row r="317" spans="1:9" s="3" customFormat="1">
      <c r="A317" s="3" t="s">
        <v>3</v>
      </c>
      <c r="B317" s="5">
        <f t="shared" si="4"/>
        <v>45972</v>
      </c>
      <c r="D317" s="3" t="s">
        <v>49</v>
      </c>
      <c r="F317" s="3" t="s">
        <v>12</v>
      </c>
    </row>
    <row r="318" spans="1:9" s="3" customFormat="1">
      <c r="A318" s="3" t="s">
        <v>4</v>
      </c>
      <c r="B318" s="5">
        <f t="shared" si="4"/>
        <v>45973</v>
      </c>
      <c r="G318" s="3" t="s">
        <v>1</v>
      </c>
      <c r="H318" s="3" t="s">
        <v>22</v>
      </c>
    </row>
    <row r="319" spans="1:9" s="3" customFormat="1">
      <c r="A319" s="3" t="s">
        <v>5</v>
      </c>
      <c r="B319" s="5">
        <f t="shared" si="4"/>
        <v>45974</v>
      </c>
      <c r="E319" s="3" t="s">
        <v>100</v>
      </c>
    </row>
    <row r="320" spans="1:9" s="3" customFormat="1">
      <c r="A320" s="3" t="s">
        <v>6</v>
      </c>
      <c r="B320" s="5">
        <f t="shared" si="4"/>
        <v>45975</v>
      </c>
      <c r="C320" s="7" t="s">
        <v>13</v>
      </c>
      <c r="D320" s="7" t="s">
        <v>13</v>
      </c>
      <c r="F320" s="3" t="s">
        <v>13</v>
      </c>
      <c r="G320" s="3" t="s">
        <v>1</v>
      </c>
      <c r="H320" s="3" t="s">
        <v>22</v>
      </c>
      <c r="I320" s="7"/>
    </row>
    <row r="321" spans="1:9" s="3" customFormat="1" ht="57.6">
      <c r="A321" s="3" t="s">
        <v>7</v>
      </c>
      <c r="B321" s="5">
        <f t="shared" si="4"/>
        <v>45976</v>
      </c>
      <c r="C321" s="7" t="s">
        <v>505</v>
      </c>
      <c r="D321" s="7" t="s">
        <v>505</v>
      </c>
      <c r="E321" s="7" t="s">
        <v>506</v>
      </c>
      <c r="F321" s="7" t="s">
        <v>506</v>
      </c>
      <c r="G321" s="7" t="s">
        <v>506</v>
      </c>
      <c r="H321" s="3" t="s">
        <v>505</v>
      </c>
      <c r="I321" s="3" t="s">
        <v>505</v>
      </c>
    </row>
    <row r="322" spans="1:9" s="3" customFormat="1" ht="86.4">
      <c r="A322" s="3" t="s">
        <v>8</v>
      </c>
      <c r="B322" s="5">
        <f t="shared" si="4"/>
        <v>45977</v>
      </c>
      <c r="C322" s="7" t="s">
        <v>142</v>
      </c>
      <c r="D322" s="7" t="s">
        <v>156</v>
      </c>
      <c r="E322" s="7" t="s">
        <v>34</v>
      </c>
      <c r="F322" s="7" t="s">
        <v>142</v>
      </c>
      <c r="G322" s="7" t="s">
        <v>142</v>
      </c>
      <c r="H322" s="7" t="s">
        <v>35</v>
      </c>
      <c r="I322" s="7" t="s">
        <v>35</v>
      </c>
    </row>
    <row r="323" spans="1:9" s="3" customFormat="1">
      <c r="A323" s="3" t="s">
        <v>2</v>
      </c>
      <c r="B323" s="5">
        <f t="shared" si="4"/>
        <v>45978</v>
      </c>
      <c r="E323" s="3" t="s">
        <v>513</v>
      </c>
      <c r="F323" s="3" t="s">
        <v>24</v>
      </c>
    </row>
    <row r="324" spans="1:9" s="3" customFormat="1">
      <c r="A324" s="3" t="s">
        <v>3</v>
      </c>
      <c r="B324" s="5">
        <f t="shared" ref="B324:B365" si="5">1+B323</f>
        <v>45979</v>
      </c>
      <c r="F324" s="3" t="s">
        <v>12</v>
      </c>
    </row>
    <row r="325" spans="1:9" s="3" customFormat="1" ht="43.2">
      <c r="A325" s="3" t="s">
        <v>4</v>
      </c>
      <c r="B325" s="5">
        <f t="shared" si="5"/>
        <v>45980</v>
      </c>
      <c r="D325" s="7" t="s">
        <v>534</v>
      </c>
      <c r="G325" s="7" t="s">
        <v>316</v>
      </c>
      <c r="H325" s="3" t="s">
        <v>22</v>
      </c>
    </row>
    <row r="326" spans="1:9" s="3" customFormat="1">
      <c r="A326" s="3" t="s">
        <v>5</v>
      </c>
      <c r="B326" s="5">
        <f t="shared" si="5"/>
        <v>45981</v>
      </c>
    </row>
    <row r="327" spans="1:9" s="3" customFormat="1" ht="28.8">
      <c r="A327" s="3" t="s">
        <v>6</v>
      </c>
      <c r="B327" s="5">
        <f t="shared" si="5"/>
        <v>45982</v>
      </c>
      <c r="C327" s="7" t="s">
        <v>320</v>
      </c>
      <c r="D327" s="7" t="s">
        <v>320</v>
      </c>
      <c r="E327" s="7" t="s">
        <v>276</v>
      </c>
      <c r="F327" s="7" t="s">
        <v>320</v>
      </c>
      <c r="G327" s="3" t="s">
        <v>276</v>
      </c>
      <c r="H327" s="7" t="s">
        <v>22</v>
      </c>
      <c r="I327" s="7"/>
    </row>
    <row r="328" spans="1:9" s="3" customFormat="1">
      <c r="A328" s="3" t="s">
        <v>7</v>
      </c>
      <c r="B328" s="5">
        <f t="shared" si="5"/>
        <v>45983</v>
      </c>
      <c r="C328" s="3" t="s">
        <v>276</v>
      </c>
      <c r="D328" s="3" t="s">
        <v>276</v>
      </c>
      <c r="E328" s="3" t="s">
        <v>276</v>
      </c>
      <c r="F328" s="7" t="s">
        <v>276</v>
      </c>
      <c r="G328" s="7" t="s">
        <v>276</v>
      </c>
    </row>
    <row r="329" spans="1:9" s="3" customFormat="1" ht="86.4">
      <c r="A329" s="3" t="s">
        <v>8</v>
      </c>
      <c r="B329" s="5">
        <f t="shared" si="5"/>
        <v>45984</v>
      </c>
      <c r="C329" s="7" t="s">
        <v>142</v>
      </c>
      <c r="D329" s="7" t="s">
        <v>156</v>
      </c>
      <c r="E329" s="7" t="s">
        <v>34</v>
      </c>
      <c r="F329" s="7" t="s">
        <v>142</v>
      </c>
      <c r="G329" s="7" t="s">
        <v>142</v>
      </c>
      <c r="H329" s="7" t="s">
        <v>35</v>
      </c>
      <c r="I329" s="7" t="s">
        <v>35</v>
      </c>
    </row>
    <row r="330" spans="1:9" s="3" customFormat="1">
      <c r="A330" s="3" t="s">
        <v>2</v>
      </c>
      <c r="B330" s="5">
        <f t="shared" si="5"/>
        <v>45985</v>
      </c>
      <c r="C330" s="3" t="s">
        <v>574</v>
      </c>
      <c r="D330" s="3" t="s">
        <v>574</v>
      </c>
    </row>
    <row r="331" spans="1:9" s="3" customFormat="1">
      <c r="A331" s="3" t="s">
        <v>3</v>
      </c>
      <c r="B331" s="5">
        <f t="shared" si="5"/>
        <v>45986</v>
      </c>
      <c r="F331" s="3" t="s">
        <v>12</v>
      </c>
    </row>
    <row r="332" spans="1:9" s="3" customFormat="1">
      <c r="A332" s="3" t="s">
        <v>4</v>
      </c>
      <c r="B332" s="5">
        <f t="shared" si="5"/>
        <v>45987</v>
      </c>
      <c r="C332" s="3" t="s">
        <v>423</v>
      </c>
      <c r="D332" s="3" t="s">
        <v>423</v>
      </c>
      <c r="G332" s="3" t="s">
        <v>1</v>
      </c>
      <c r="H332" s="3" t="s">
        <v>22</v>
      </c>
    </row>
    <row r="333" spans="1:9" s="3" customFormat="1">
      <c r="A333" s="3" t="s">
        <v>5</v>
      </c>
      <c r="B333" s="5">
        <f t="shared" si="5"/>
        <v>45988</v>
      </c>
      <c r="C333" s="3" t="s">
        <v>459</v>
      </c>
    </row>
    <row r="334" spans="1:9" s="3" customFormat="1">
      <c r="A334" s="3" t="s">
        <v>6</v>
      </c>
      <c r="B334" s="5">
        <f t="shared" si="5"/>
        <v>45989</v>
      </c>
      <c r="C334" s="7" t="s">
        <v>13</v>
      </c>
      <c r="D334" s="7" t="s">
        <v>13</v>
      </c>
      <c r="E334" s="3" t="s">
        <v>548</v>
      </c>
      <c r="F334" s="3" t="s">
        <v>13</v>
      </c>
      <c r="G334" s="3" t="s">
        <v>1</v>
      </c>
      <c r="H334" s="3" t="s">
        <v>22</v>
      </c>
      <c r="I334" s="7"/>
    </row>
    <row r="335" spans="1:9" s="3" customFormat="1">
      <c r="A335" s="3" t="s">
        <v>7</v>
      </c>
      <c r="B335" s="5">
        <f t="shared" si="5"/>
        <v>45990</v>
      </c>
      <c r="C335" s="3" t="s">
        <v>431</v>
      </c>
      <c r="D335" s="3" t="s">
        <v>431</v>
      </c>
      <c r="F335" s="7" t="s">
        <v>512</v>
      </c>
      <c r="G335" s="3" t="s">
        <v>512</v>
      </c>
    </row>
    <row r="336" spans="1:9" s="3" customFormat="1" ht="86.4">
      <c r="A336" s="3" t="s">
        <v>8</v>
      </c>
      <c r="B336" s="5">
        <f t="shared" si="5"/>
        <v>45991</v>
      </c>
      <c r="C336" s="7" t="s">
        <v>142</v>
      </c>
      <c r="D336" s="7" t="s">
        <v>156</v>
      </c>
      <c r="E336" s="7" t="s">
        <v>34</v>
      </c>
      <c r="F336" s="7" t="s">
        <v>142</v>
      </c>
      <c r="G336" s="7" t="s">
        <v>142</v>
      </c>
      <c r="H336" s="7" t="s">
        <v>35</v>
      </c>
      <c r="I336" s="7" t="s">
        <v>35</v>
      </c>
    </row>
    <row r="337" spans="1:9" s="3" customFormat="1">
      <c r="A337" s="3" t="s">
        <v>2</v>
      </c>
      <c r="B337" s="5">
        <f t="shared" si="5"/>
        <v>45992</v>
      </c>
      <c r="F337" s="3" t="s">
        <v>24</v>
      </c>
    </row>
    <row r="338" spans="1:9" s="3" customFormat="1">
      <c r="A338" s="3" t="s">
        <v>3</v>
      </c>
      <c r="B338" s="5">
        <f t="shared" si="5"/>
        <v>45993</v>
      </c>
      <c r="C338" s="3" t="s">
        <v>423</v>
      </c>
      <c r="D338" s="3" t="s">
        <v>423</v>
      </c>
    </row>
    <row r="339" spans="1:9" s="3" customFormat="1">
      <c r="A339" s="3" t="s">
        <v>4</v>
      </c>
      <c r="B339" s="5">
        <f t="shared" si="5"/>
        <v>45994</v>
      </c>
      <c r="G339" s="3" t="s">
        <v>1</v>
      </c>
      <c r="H339" s="3" t="s">
        <v>22</v>
      </c>
    </row>
    <row r="340" spans="1:9" s="3" customFormat="1">
      <c r="A340" s="3" t="s">
        <v>5</v>
      </c>
      <c r="B340" s="5">
        <f t="shared" si="5"/>
        <v>45995</v>
      </c>
    </row>
    <row r="341" spans="1:9" s="3" customFormat="1">
      <c r="A341" s="3" t="s">
        <v>6</v>
      </c>
      <c r="B341" s="5">
        <f t="shared" si="5"/>
        <v>45996</v>
      </c>
      <c r="C341" s="7" t="s">
        <v>13</v>
      </c>
      <c r="D341" s="7" t="s">
        <v>13</v>
      </c>
      <c r="F341" s="3" t="s">
        <v>13</v>
      </c>
      <c r="G341" s="3" t="s">
        <v>1</v>
      </c>
      <c r="H341" s="3" t="s">
        <v>22</v>
      </c>
      <c r="I341" s="7"/>
    </row>
    <row r="342" spans="1:9" s="3" customFormat="1">
      <c r="A342" s="3" t="s">
        <v>7</v>
      </c>
      <c r="B342" s="5">
        <f t="shared" si="5"/>
        <v>45997</v>
      </c>
      <c r="F342" s="7" t="s">
        <v>518</v>
      </c>
      <c r="G342" s="7" t="s">
        <v>518</v>
      </c>
    </row>
    <row r="343" spans="1:9" s="3" customFormat="1" ht="72">
      <c r="A343" s="3" t="s">
        <v>8</v>
      </c>
      <c r="B343" s="5">
        <f t="shared" si="5"/>
        <v>45998</v>
      </c>
      <c r="C343" s="7" t="s">
        <v>152</v>
      </c>
      <c r="D343" s="7" t="s">
        <v>218</v>
      </c>
      <c r="E343" s="7" t="s">
        <v>23</v>
      </c>
      <c r="F343" s="7" t="s">
        <v>143</v>
      </c>
      <c r="G343" s="7" t="s">
        <v>152</v>
      </c>
      <c r="H343" s="7" t="s">
        <v>26</v>
      </c>
      <c r="I343" s="3" t="s">
        <v>26</v>
      </c>
    </row>
    <row r="344" spans="1:9" s="3" customFormat="1">
      <c r="A344" s="3" t="s">
        <v>2</v>
      </c>
      <c r="B344" s="5">
        <f t="shared" si="5"/>
        <v>45999</v>
      </c>
      <c r="F344" s="3" t="s">
        <v>24</v>
      </c>
      <c r="G344" s="3" t="s">
        <v>1</v>
      </c>
    </row>
    <row r="345" spans="1:9" s="3" customFormat="1">
      <c r="A345" s="3" t="s">
        <v>3</v>
      </c>
      <c r="B345" s="5">
        <f t="shared" si="5"/>
        <v>46000</v>
      </c>
      <c r="D345" s="3" t="s">
        <v>49</v>
      </c>
    </row>
    <row r="346" spans="1:9" s="3" customFormat="1" ht="43.2">
      <c r="A346" s="3" t="s">
        <v>4</v>
      </c>
      <c r="B346" s="5">
        <f t="shared" si="5"/>
        <v>46001</v>
      </c>
      <c r="D346" s="3" t="s">
        <v>531</v>
      </c>
      <c r="G346" s="7" t="s">
        <v>316</v>
      </c>
      <c r="H346" s="3" t="s">
        <v>22</v>
      </c>
    </row>
    <row r="347" spans="1:9" s="3" customFormat="1">
      <c r="A347" s="3" t="s">
        <v>5</v>
      </c>
      <c r="B347" s="5">
        <f t="shared" si="5"/>
        <v>46002</v>
      </c>
    </row>
    <row r="348" spans="1:9" s="3" customFormat="1">
      <c r="A348" s="3" t="s">
        <v>6</v>
      </c>
      <c r="B348" s="5">
        <f t="shared" si="5"/>
        <v>46003</v>
      </c>
      <c r="C348" s="7" t="s">
        <v>13</v>
      </c>
      <c r="D348" s="7" t="s">
        <v>13</v>
      </c>
      <c r="F348" s="3" t="s">
        <v>13</v>
      </c>
      <c r="G348" s="3" t="s">
        <v>1</v>
      </c>
      <c r="H348" s="3" t="s">
        <v>22</v>
      </c>
      <c r="I348" s="7"/>
    </row>
    <row r="349" spans="1:9" s="3" customFormat="1">
      <c r="A349" s="3" t="s">
        <v>7</v>
      </c>
      <c r="B349" s="5">
        <f t="shared" si="5"/>
        <v>46004</v>
      </c>
      <c r="F349" s="7" t="s">
        <v>511</v>
      </c>
      <c r="G349" s="3" t="s">
        <v>511</v>
      </c>
    </row>
    <row r="350" spans="1:9" s="3" customFormat="1" ht="72">
      <c r="A350" s="3" t="s">
        <v>8</v>
      </c>
      <c r="B350" s="5">
        <f t="shared" si="5"/>
        <v>46005</v>
      </c>
      <c r="C350" s="7" t="s">
        <v>142</v>
      </c>
      <c r="D350" s="7" t="s">
        <v>156</v>
      </c>
      <c r="E350" s="7" t="s">
        <v>34</v>
      </c>
      <c r="F350" s="7" t="s">
        <v>142</v>
      </c>
      <c r="G350" s="7" t="s">
        <v>157</v>
      </c>
      <c r="H350" s="7" t="s">
        <v>35</v>
      </c>
      <c r="I350" s="7" t="s">
        <v>35</v>
      </c>
    </row>
    <row r="351" spans="1:9" s="3" customFormat="1">
      <c r="A351" s="3" t="s">
        <v>2</v>
      </c>
      <c r="B351" s="5">
        <f t="shared" si="5"/>
        <v>46006</v>
      </c>
      <c r="D351" s="7" t="s">
        <v>476</v>
      </c>
      <c r="E351" s="3" t="s">
        <v>513</v>
      </c>
      <c r="F351" s="3" t="s">
        <v>24</v>
      </c>
      <c r="G351" s="3" t="s">
        <v>1</v>
      </c>
    </row>
    <row r="352" spans="1:9" s="3" customFormat="1">
      <c r="A352" s="3" t="s">
        <v>3</v>
      </c>
      <c r="B352" s="5">
        <f t="shared" si="5"/>
        <v>46007</v>
      </c>
    </row>
    <row r="353" spans="1:9" s="3" customFormat="1">
      <c r="A353" s="3" t="s">
        <v>4</v>
      </c>
      <c r="B353" s="5">
        <f t="shared" si="5"/>
        <v>46008</v>
      </c>
      <c r="D353" s="3" t="s">
        <v>504</v>
      </c>
      <c r="E353" s="3" t="s">
        <v>504</v>
      </c>
      <c r="G353" s="3" t="s">
        <v>1</v>
      </c>
      <c r="H353" s="3" t="s">
        <v>22</v>
      </c>
    </row>
    <row r="354" spans="1:9" s="3" customFormat="1">
      <c r="A354" s="3" t="s">
        <v>5</v>
      </c>
      <c r="B354" s="5">
        <f t="shared" si="5"/>
        <v>46009</v>
      </c>
      <c r="C354" s="3" t="s">
        <v>459</v>
      </c>
    </row>
    <row r="355" spans="1:9" s="3" customFormat="1">
      <c r="A355" s="3" t="s">
        <v>6</v>
      </c>
      <c r="B355" s="5">
        <f t="shared" si="5"/>
        <v>46010</v>
      </c>
      <c r="C355" s="7" t="s">
        <v>13</v>
      </c>
      <c r="D355" s="7" t="s">
        <v>13</v>
      </c>
      <c r="F355" s="3" t="s">
        <v>13</v>
      </c>
      <c r="G355" s="3" t="s">
        <v>1</v>
      </c>
      <c r="H355" s="3" t="s">
        <v>22</v>
      </c>
      <c r="I355" s="7"/>
    </row>
    <row r="356" spans="1:9" s="3" customFormat="1">
      <c r="A356" s="3" t="s">
        <v>7</v>
      </c>
      <c r="B356" s="5">
        <f t="shared" si="5"/>
        <v>46011</v>
      </c>
      <c r="C356" s="3" t="s">
        <v>431</v>
      </c>
      <c r="D356" s="3" t="s">
        <v>431</v>
      </c>
      <c r="F356" s="7" t="s">
        <v>11</v>
      </c>
      <c r="G356" s="7" t="s">
        <v>11</v>
      </c>
      <c r="I356" s="7"/>
    </row>
    <row r="357" spans="1:9" s="3" customFormat="1" ht="72">
      <c r="A357" s="3" t="s">
        <v>8</v>
      </c>
      <c r="B357" s="5">
        <f t="shared" si="5"/>
        <v>46012</v>
      </c>
      <c r="C357" s="7" t="s">
        <v>152</v>
      </c>
      <c r="D357" s="7" t="s">
        <v>153</v>
      </c>
      <c r="E357" s="7" t="s">
        <v>23</v>
      </c>
      <c r="F357" s="7" t="s">
        <v>143</v>
      </c>
      <c r="G357" s="7" t="s">
        <v>152</v>
      </c>
      <c r="H357" s="7" t="s">
        <v>26</v>
      </c>
      <c r="I357" s="3" t="s">
        <v>26</v>
      </c>
    </row>
    <row r="358" spans="1:9" s="3" customFormat="1" ht="28.8">
      <c r="A358" s="3" t="s">
        <v>2</v>
      </c>
      <c r="B358" s="5">
        <f t="shared" si="5"/>
        <v>46013</v>
      </c>
      <c r="C358" s="7"/>
      <c r="D358" s="7"/>
      <c r="E358" s="7"/>
      <c r="F358" s="7" t="s">
        <v>547</v>
      </c>
      <c r="G358" s="7" t="s">
        <v>530</v>
      </c>
      <c r="I358" s="7"/>
    </row>
    <row r="359" spans="1:9" s="3" customFormat="1" ht="28.8">
      <c r="A359" s="3" t="s">
        <v>3</v>
      </c>
      <c r="B359" s="5">
        <f t="shared" si="5"/>
        <v>46014</v>
      </c>
      <c r="C359" s="7" t="s">
        <v>493</v>
      </c>
      <c r="F359" s="7" t="s">
        <v>493</v>
      </c>
      <c r="G359" s="7" t="s">
        <v>493</v>
      </c>
    </row>
    <row r="360" spans="1:9" s="3" customFormat="1">
      <c r="A360" s="3" t="s">
        <v>4</v>
      </c>
      <c r="B360" s="5">
        <f t="shared" si="5"/>
        <v>46015</v>
      </c>
      <c r="F360" s="3" t="s">
        <v>455</v>
      </c>
      <c r="G360" s="3" t="s">
        <v>1</v>
      </c>
      <c r="H360" s="3" t="s">
        <v>22</v>
      </c>
    </row>
    <row r="361" spans="1:9" s="3" customFormat="1" ht="28.8">
      <c r="A361" s="3" t="s">
        <v>5</v>
      </c>
      <c r="B361" s="5">
        <f t="shared" si="5"/>
        <v>46016</v>
      </c>
      <c r="C361" s="7" t="s">
        <v>46</v>
      </c>
      <c r="D361" s="7" t="s">
        <v>46</v>
      </c>
      <c r="E361" s="7" t="s">
        <v>46</v>
      </c>
      <c r="F361" s="7" t="s">
        <v>557</v>
      </c>
      <c r="G361" s="7" t="s">
        <v>46</v>
      </c>
      <c r="H361" s="7" t="s">
        <v>46</v>
      </c>
      <c r="I361" s="3" t="s">
        <v>46</v>
      </c>
    </row>
    <row r="362" spans="1:9" s="3" customFormat="1">
      <c r="A362" s="3" t="s">
        <v>6</v>
      </c>
      <c r="B362" s="5">
        <f t="shared" si="5"/>
        <v>46017</v>
      </c>
      <c r="C362" s="7"/>
      <c r="D362" s="7"/>
    </row>
    <row r="363" spans="1:9" s="3" customFormat="1">
      <c r="A363" s="3" t="s">
        <v>7</v>
      </c>
      <c r="B363" s="5">
        <f t="shared" si="5"/>
        <v>46018</v>
      </c>
      <c r="F363" s="7"/>
    </row>
    <row r="364" spans="1:9" s="3" customFormat="1" ht="72">
      <c r="A364" s="3" t="s">
        <v>8</v>
      </c>
      <c r="B364" s="5">
        <f t="shared" si="5"/>
        <v>46019</v>
      </c>
      <c r="C364" s="7" t="s">
        <v>142</v>
      </c>
      <c r="D364" s="7" t="s">
        <v>155</v>
      </c>
      <c r="E364" s="7" t="s">
        <v>67</v>
      </c>
      <c r="F364" s="7" t="s">
        <v>142</v>
      </c>
      <c r="G364" s="7" t="s">
        <v>155</v>
      </c>
      <c r="H364" s="7" t="s">
        <v>68</v>
      </c>
      <c r="I364" s="3" t="s">
        <v>68</v>
      </c>
    </row>
    <row r="365" spans="1:9" s="3" customFormat="1">
      <c r="A365" s="3" t="s">
        <v>2</v>
      </c>
      <c r="B365" s="5">
        <f t="shared" si="5"/>
        <v>46020</v>
      </c>
      <c r="C365" s="7"/>
      <c r="D365" s="7"/>
      <c r="E365" s="7"/>
      <c r="F365" s="7"/>
      <c r="G365" s="7"/>
      <c r="H365" s="7"/>
      <c r="I365" s="7"/>
    </row>
    <row r="366" spans="1:9" s="3" customFormat="1">
      <c r="A366" s="3" t="s">
        <v>3</v>
      </c>
      <c r="B366" s="5">
        <f>1+B365</f>
        <v>46021</v>
      </c>
      <c r="E366" s="7"/>
      <c r="F366" s="7"/>
      <c r="G366" s="7"/>
      <c r="H366" s="7"/>
      <c r="I366" s="7"/>
    </row>
    <row r="367" spans="1:9" s="3" customFormat="1" ht="28.8">
      <c r="A367" s="3" t="s">
        <v>4</v>
      </c>
      <c r="B367" s="5">
        <v>46022</v>
      </c>
      <c r="E367" s="7"/>
      <c r="F367" s="7" t="s">
        <v>317</v>
      </c>
      <c r="G367" s="7"/>
      <c r="H367" s="7"/>
    </row>
    <row r="368" spans="1:9" s="3" customFormat="1">
      <c r="A368" s="3" t="s">
        <v>5</v>
      </c>
      <c r="B368" s="5">
        <v>46023</v>
      </c>
      <c r="F368" s="3" t="s">
        <v>456</v>
      </c>
    </row>
    <row r="369" spans="1:4">
      <c r="A369" s="3" t="s">
        <v>6</v>
      </c>
    </row>
    <row r="370" spans="1:4">
      <c r="A370" s="3" t="s">
        <v>7</v>
      </c>
    </row>
    <row r="371" spans="1:4">
      <c r="A371" s="3" t="s">
        <v>8</v>
      </c>
    </row>
    <row r="372" spans="1:4">
      <c r="A372" s="3" t="s">
        <v>2</v>
      </c>
    </row>
    <row r="373" spans="1:4">
      <c r="A373" s="3" t="s">
        <v>3</v>
      </c>
      <c r="C373" s="3"/>
      <c r="D373" s="3"/>
    </row>
  </sheetData>
  <sheetProtection algorithmName="SHA-512" hashValue="0RHUGJ8CJjDKpxy0H8eX9Ow1o8uecDlecu4vhPfSKnZssJSZWuDvJf9je1bwsOT9/YHdcaIsYxJp4i/iRQUiyQ==" saltValue="yGTp+gh0pgXj9qf3xsieC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Westerhout</cp:lastModifiedBy>
  <cp:lastPrinted>2021-03-25T10:40:25Z</cp:lastPrinted>
  <dcterms:created xsi:type="dcterms:W3CDTF">2021-02-08T10:59:54Z</dcterms:created>
  <dcterms:modified xsi:type="dcterms:W3CDTF">2025-10-10T09:10:53Z</dcterms:modified>
</cp:coreProperties>
</file>